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030" windowHeight="8445" activeTab="2"/>
  </bookViews>
  <sheets>
    <sheet name="СЪРВЪРНИ КЛИМАТИЦИ" sheetId="1" r:id="rId1"/>
    <sheet name="ЧИЛЪРИ И КЛИМА КАМЕРИ" sheetId="2" r:id="rId2"/>
    <sheet name="ИЗВЪНГАРАНЦИОННИ КЛИМАТИЦИ" sheetId="3" r:id="rId3"/>
    <sheet name="ГАРАНЦИОННИ КЛИМАТИЦИ" sheetId="4" r:id="rId4"/>
    <sheet name="АДРЕСИ И КОНТАКТИ" sheetId="5" r:id="rId5"/>
  </sheets>
  <definedNames>
    <definedName name="_xlnm.Print_Area" localSheetId="2">'ИЗВЪНГАРАНЦИОННИ КЛИМАТИЦИ'!$A$1:$AU$47</definedName>
  </definedNames>
  <calcPr calcId="145621"/>
</workbook>
</file>

<file path=xl/calcChain.xml><?xml version="1.0" encoding="utf-8"?>
<calcChain xmlns="http://schemas.openxmlformats.org/spreadsheetml/2006/main">
  <c r="H46" i="4" l="1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G47" i="4"/>
  <c r="F47" i="4"/>
  <c r="E47" i="4"/>
  <c r="D47" i="4"/>
  <c r="C47" i="4"/>
  <c r="H47" i="4" l="1"/>
  <c r="AU44" i="3"/>
  <c r="AU43" i="3"/>
  <c r="AU42" i="3"/>
  <c r="AU41" i="3"/>
  <c r="AU40" i="3"/>
  <c r="AU39" i="3"/>
  <c r="AU38" i="3"/>
  <c r="AU37" i="3"/>
  <c r="AU36" i="3"/>
  <c r="AU35" i="3"/>
  <c r="AU34" i="3"/>
  <c r="AU33" i="3"/>
  <c r="AU32" i="3"/>
  <c r="AU31" i="3"/>
  <c r="AU30" i="3"/>
  <c r="AU29" i="3"/>
  <c r="AU28" i="3"/>
  <c r="AU27" i="3"/>
  <c r="AU26" i="3"/>
  <c r="AU25" i="3"/>
  <c r="AU24" i="3"/>
  <c r="AU23" i="3"/>
  <c r="AU22" i="3"/>
  <c r="AU21" i="3"/>
  <c r="AU20" i="3"/>
  <c r="AU19" i="3"/>
  <c r="AU18" i="3"/>
  <c r="AU17" i="3"/>
  <c r="AU16" i="3"/>
  <c r="AU15" i="3"/>
  <c r="AU14" i="3"/>
  <c r="AU13" i="3"/>
  <c r="AU12" i="3"/>
  <c r="AU11" i="3"/>
  <c r="AU10" i="3"/>
  <c r="AU9" i="3"/>
  <c r="AU8" i="3"/>
  <c r="AU7" i="3"/>
  <c r="AU6" i="3"/>
  <c r="AU5" i="3"/>
  <c r="AU4" i="3"/>
  <c r="AU3" i="3"/>
  <c r="AT45" i="3" l="1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 l="1"/>
  <c r="AU45" i="3" s="1"/>
  <c r="G31" i="1"/>
  <c r="C31" i="1"/>
  <c r="D31" i="1"/>
  <c r="E31" i="1"/>
  <c r="F31" i="1"/>
  <c r="H31" i="1"/>
  <c r="I31" i="1"/>
  <c r="J31" i="1"/>
  <c r="K31" i="1"/>
  <c r="J30" i="2"/>
  <c r="K30" i="2"/>
  <c r="L30" i="2"/>
  <c r="M30" i="2"/>
  <c r="N30" i="2"/>
  <c r="I30" i="2"/>
  <c r="D30" i="2"/>
  <c r="F30" i="2"/>
  <c r="E30" i="2"/>
  <c r="H30" i="2"/>
  <c r="G30" i="2"/>
  <c r="C30" i="2"/>
</calcChain>
</file>

<file path=xl/sharedStrings.xml><?xml version="1.0" encoding="utf-8"?>
<sst xmlns="http://schemas.openxmlformats.org/spreadsheetml/2006/main" count="420" uniqueCount="281">
  <si>
    <t>№</t>
  </si>
  <si>
    <t>Бургас</t>
  </si>
  <si>
    <t>Варна</t>
  </si>
  <si>
    <t>В.Търново</t>
  </si>
  <si>
    <t>Враца</t>
  </si>
  <si>
    <t>Габрово</t>
  </si>
  <si>
    <t>Добрич</t>
  </si>
  <si>
    <t>Кърджали</t>
  </si>
  <si>
    <t>Кюстендил</t>
  </si>
  <si>
    <t>Ловеч</t>
  </si>
  <si>
    <t>Пазарджик</t>
  </si>
  <si>
    <t>Перник</t>
  </si>
  <si>
    <t>Плевен</t>
  </si>
  <si>
    <t>Пловдив</t>
  </si>
  <si>
    <t>Русе</t>
  </si>
  <si>
    <t>Силистра</t>
  </si>
  <si>
    <t>Сливен</t>
  </si>
  <si>
    <t>Смолян</t>
  </si>
  <si>
    <t>Ст.Загора</t>
  </si>
  <si>
    <t>Търговище</t>
  </si>
  <si>
    <t>Хасково</t>
  </si>
  <si>
    <t>Шумен</t>
  </si>
  <si>
    <t>Ямбол</t>
  </si>
  <si>
    <t>Благоевград</t>
  </si>
  <si>
    <t>Видин</t>
  </si>
  <si>
    <t>Разград</t>
  </si>
  <si>
    <t>Монтана</t>
  </si>
  <si>
    <t>ЦУ</t>
  </si>
  <si>
    <t>София-област</t>
  </si>
  <si>
    <t>София-град</t>
  </si>
  <si>
    <t>Общо</t>
  </si>
  <si>
    <t>Общо:</t>
  </si>
  <si>
    <t>София</t>
  </si>
  <si>
    <t>СГКК</t>
  </si>
  <si>
    <t>Климатични камери - 4 броя;</t>
  </si>
  <si>
    <t xml:space="preserve">ВЕНТИЛАТОРЕН КОНВЕКТОР </t>
  </si>
  <si>
    <t xml:space="preserve"> PANASONIC CS/CU - SA12BKPS    (12000 BTU)  </t>
  </si>
  <si>
    <t xml:space="preserve">TOYO         TA-09CSH      (9000 BTU)  </t>
  </si>
  <si>
    <t>ЧИЛЪР  AERMEG    700H     158kW</t>
  </si>
  <si>
    <t xml:space="preserve">TOYO         TA-12CSH      (12000 BTU)  </t>
  </si>
  <si>
    <t>ELECTROLUX KFR-23G/C      (9000 BTU)</t>
  </si>
  <si>
    <t>ФИШЕР  KFR 50GW  (18000 BTU)</t>
  </si>
  <si>
    <t xml:space="preserve">WINGO     ELR-095           (9000 BTU) </t>
  </si>
  <si>
    <t xml:space="preserve"> PANASONIC CS/CU - E9GKE    (9000 BTU)    </t>
  </si>
  <si>
    <t xml:space="preserve"> PANASONIC CS-E15DKEW      (15000 BTU)    </t>
  </si>
  <si>
    <t xml:space="preserve">MIDEA                    MSG-12HRI   (12000 BTU)    </t>
  </si>
  <si>
    <t xml:space="preserve"> HYUNDAI         HVH-143BE     (14000 BTU) </t>
  </si>
  <si>
    <t>HAYER          HSU-07HC03     (7000 BTU)</t>
  </si>
  <si>
    <t>ФИШЕР  SGL F/14   (7000 BTU)</t>
  </si>
  <si>
    <t>ФИШЕР  SAX  F/18  (9000 BTU)</t>
  </si>
  <si>
    <t>ФИШЕР           SAX  F/26   (12000 BTU)</t>
  </si>
  <si>
    <t>KYOTO    KFR-32GW/VJ    (9000 BTU)</t>
  </si>
  <si>
    <t>MITSUBISHI SRK25ZG-S   (12000 BTU)</t>
  </si>
  <si>
    <t>OSAKA             CH-09-LBP  (9000 BTU)</t>
  </si>
  <si>
    <t>OSAKA KFR-45GW/CXA   (14000 BTU)</t>
  </si>
  <si>
    <t>OSAKA               CH-17SL Indoor  (14000 BTU)</t>
  </si>
  <si>
    <t>MITSUBISHI  SRK40HA   (18000 BTU)</t>
  </si>
  <si>
    <t>OSAKA KFR-35GW/CXA   (18000 BTU)</t>
  </si>
  <si>
    <t>GALANZ KF-25 GW/A1 (12000 BTU)</t>
  </si>
  <si>
    <t>GALANZ KF-35 GW/A1 (14000 BTU)</t>
  </si>
  <si>
    <t xml:space="preserve">FUJITSU     ASYA 24 LC   (24000 BTU)   </t>
  </si>
  <si>
    <t xml:space="preserve">LG UU48W/UT48       (48000 BTU) </t>
  </si>
  <si>
    <t>КЛИМАТИЧНИ КАМЕРИ          12 kW</t>
  </si>
  <si>
    <t>ЧИЛЪР GALLETTI     HSGO49 CA       40 kW</t>
  </si>
  <si>
    <t>ЧИЛЪР FERROLI, RMA IP 32.1 VA/AS 7M5                 30 kw</t>
  </si>
  <si>
    <t>Разлог</t>
  </si>
  <si>
    <t xml:space="preserve">Козлодуй </t>
  </si>
  <si>
    <t>Дряново</t>
  </si>
  <si>
    <t>Балчик</t>
  </si>
  <si>
    <t>Шабла</t>
  </si>
  <si>
    <t>Априлци</t>
  </si>
  <si>
    <t>Троян</t>
  </si>
  <si>
    <t>Никопол</t>
  </si>
  <si>
    <t>Асеновград</t>
  </si>
  <si>
    <t>Чепеларе</t>
  </si>
  <si>
    <t>TOSHIBA RAV-SM/562KRT     (18000 BTU)</t>
  </si>
  <si>
    <t xml:space="preserve">TOSHIBA RAV-SM/802KRT )   (24000 BTU) </t>
  </si>
  <si>
    <t xml:space="preserve">LG UU48W/UT48           (48000 BTU) </t>
  </si>
  <si>
    <t xml:space="preserve">MIDEA                    MSG-09HRI               (9000 BTU)   </t>
  </si>
  <si>
    <t xml:space="preserve">MIDEA                    MSG-18HRI          (18000 BTU)  </t>
  </si>
  <si>
    <t xml:space="preserve">MIDEA                    MFJ-48Silver      (48000 BTU)  </t>
  </si>
  <si>
    <t xml:space="preserve">FUJITSU GENERAL  ASH 12UB               (12000 BTU)  </t>
  </si>
  <si>
    <t xml:space="preserve">FUJITSU GENERAL  ASH 14LGC                   (14000 BTU)  </t>
  </si>
  <si>
    <t xml:space="preserve">FUJITSU GENERAL  AUG 36U            (36000 BTU)  </t>
  </si>
  <si>
    <t>ЧИЛЪР   VESPER          28 kW</t>
  </si>
  <si>
    <t xml:space="preserve">FUJITSU GENERAL  AWH 24LB      (24000 BTU) </t>
  </si>
  <si>
    <t xml:space="preserve">MIDEA                    MSRU-18HRDN1          (18000 BTU)    </t>
  </si>
  <si>
    <t>Конвектори - 74 броя;</t>
  </si>
  <si>
    <t>Вътрешни тела към чилъри</t>
  </si>
  <si>
    <t>TOSHIBA RAV-SM806KRT</t>
  </si>
  <si>
    <t>Дулово</t>
  </si>
  <si>
    <t>Тутракан</t>
  </si>
  <si>
    <t>Сървърни климатици - 35 броя;</t>
  </si>
  <si>
    <t>Ново село</t>
  </si>
  <si>
    <t>Вътрешни тела към чилъри - 45 броя;</t>
  </si>
  <si>
    <t>ЧИЛЪР PANASONIC U12ME1E81</t>
  </si>
  <si>
    <t>Вътрешно тяло   PANASONIC S22MK2E5</t>
  </si>
  <si>
    <t>Вътрешно тяло PANASONIC S35MK2E5</t>
  </si>
  <si>
    <t>Вътрешно тяло PANASONIC S45MU1E5-</t>
  </si>
  <si>
    <t>Вътрешно тяло PANASONIC S56MU1E5</t>
  </si>
  <si>
    <t>GREE GWH12MA-K3DNA3M/I (12000 BTU)</t>
  </si>
  <si>
    <t>GREE GWH18MC-K3DNA3K/I (18000 BTU)</t>
  </si>
  <si>
    <t>GREE GUHD18K3FO (18000 BTU)</t>
  </si>
  <si>
    <t>GREE GUHD12K3FO (12000 BTU)</t>
  </si>
  <si>
    <t>KOBE              KMF-H60A5/AR     (60000 BTU)</t>
  </si>
  <si>
    <t>DAIKIN     FTXB25C2V1B   (9000 BTU)</t>
  </si>
  <si>
    <t>Марка, модел, брой и местоположение по градове на гаранционни климатици</t>
  </si>
  <si>
    <t xml:space="preserve">AIRWEL AWSI-HKD012 (12000BTU) (в гаранция до 31.01.2020г. от К и Б Клима)    </t>
  </si>
  <si>
    <t xml:space="preserve">AIRWELL AWSI-HKD018 (18000BTU) (в гаранция до 31.01.2020г. от К и Б Клима)    </t>
  </si>
  <si>
    <t xml:space="preserve">AIRWEL AWSI-HKD024 (24000BTU)  (в гаранция до 31.01.2020г. от К и Б Клима)    </t>
  </si>
  <si>
    <t xml:space="preserve">LG P18EN (18000BTU)  (в гаранция до 31.01.2020г. от К и Б Клима)    </t>
  </si>
  <si>
    <t>Чилъри - 5 броя;</t>
  </si>
  <si>
    <t>общо</t>
  </si>
  <si>
    <t>КЛИМАТИК Voltel VLI-12GW            (12000 BTU)</t>
  </si>
  <si>
    <t>NEOCLIMA         LUX - NS/NU12AHLI     (12000 BTU)</t>
  </si>
  <si>
    <t>NEOCLIMA         LUX - NS/NU12AHLI       (12000 BTU)</t>
  </si>
  <si>
    <t>NEOCLIMA         OPTIMA - ERP NS/NU18MHO       (18000 BTU)</t>
  </si>
  <si>
    <t xml:space="preserve">TOSHIBA RAS-167SAV-E3 l      </t>
  </si>
  <si>
    <t>Климатици /гаранционни/ - 102 броя;</t>
  </si>
  <si>
    <t xml:space="preserve">LG UU48W.U32/UP48.NT2 (48000BTU)  (в гаранция до 31.01.2020г. от К и Б Клима)    </t>
  </si>
  <si>
    <t>Приложение № 1.1</t>
  </si>
  <si>
    <t>Приложение № 1.2</t>
  </si>
  <si>
    <t>Приложение №1.3</t>
  </si>
  <si>
    <t>Климатици извънгаранционни - 238 броя;</t>
  </si>
  <si>
    <t>Приложение №1.4</t>
  </si>
  <si>
    <t>Приложение № 1.5</t>
  </si>
  <si>
    <t>Адреси и лица за контакт</t>
  </si>
  <si>
    <t xml:space="preserve">Лице за контакт </t>
  </si>
  <si>
    <t>Адрес</t>
  </si>
  <si>
    <t>Телефон</t>
  </si>
  <si>
    <t>Мобилен телефон</t>
  </si>
  <si>
    <t>e_mail</t>
  </si>
  <si>
    <t>Валери Тимев</t>
  </si>
  <si>
    <t>гр. Благоевград 2700, п.к. 318, ул. “Ив. Михайлов” № 49, вх. Б, ет. 4</t>
  </si>
  <si>
    <t>(073) 832459</t>
  </si>
  <si>
    <t>0885/899345</t>
  </si>
  <si>
    <t>blagoevgrad@cadastre.bg</t>
  </si>
  <si>
    <t>Светла Кутлева</t>
  </si>
  <si>
    <t>гр. Бургас 8000, п.к. 526, бул. “Ст. Стамболов” № 120, ет. 4</t>
  </si>
  <si>
    <t>(056) 813518</t>
  </si>
  <si>
    <t>0889/295600</t>
  </si>
  <si>
    <t xml:space="preserve">burgas@cadastre.bg </t>
  </si>
  <si>
    <t>Красимира Кателиева</t>
  </si>
  <si>
    <t>гр. Варна 9002, бул. “Цар Освободител” № 76Г, ет. 6</t>
  </si>
  <si>
    <t>(052) 635620</t>
  </si>
  <si>
    <t>0886/445549</t>
  </si>
  <si>
    <t>varna@cadastre.bg</t>
  </si>
  <si>
    <t>Весела Тодорова</t>
  </si>
  <si>
    <t xml:space="preserve">гр. В. Търново 5000, п.к. 331, ул. “Цар Т. Светослав” № 59, ет.4 </t>
  </si>
  <si>
    <t>(062) 622536</t>
  </si>
  <si>
    <t>0886/445543</t>
  </si>
  <si>
    <t xml:space="preserve">veliko.tarnovo@cadastre.bg </t>
  </si>
  <si>
    <t>Владимир Гергов</t>
  </si>
  <si>
    <t>гр. Видин 3700, п.к. 26,ул.”Цар Симеон Велики” №71, ет.6</t>
  </si>
  <si>
    <t>(094) 600314</t>
  </si>
  <si>
    <t>0885/899330</t>
  </si>
  <si>
    <t>vidin@cadastre.bg</t>
  </si>
  <si>
    <t>Диана Начева</t>
  </si>
  <si>
    <t>гр. Враца 3000, п.к. 150, бул. “Христо Ботев” № 46, ет. 2/3</t>
  </si>
  <si>
    <t>(092) 623081</t>
  </si>
  <si>
    <t>0888/544226</t>
  </si>
  <si>
    <t xml:space="preserve">vraca@cadastre.bg </t>
  </si>
  <si>
    <t>Нели Лазарова</t>
  </si>
  <si>
    <t>гр. Габрово 5300, пл. “Възраждане” № 5, ет. 4</t>
  </si>
  <si>
    <t>(066) 801644</t>
  </si>
  <si>
    <t>0886/445552</t>
  </si>
  <si>
    <t>gabrovo@cadastre.bg</t>
  </si>
  <si>
    <t>Веселин Атанасов</t>
  </si>
  <si>
    <t>гр. Добрич 9300, п.к. 12, бул. “Добруджа” №28, ет. 3</t>
  </si>
  <si>
    <t>(058) 602473</t>
  </si>
  <si>
    <t>0878/956049</t>
  </si>
  <si>
    <t xml:space="preserve">dobrich@cadastre.bg </t>
  </si>
  <si>
    <t>Саша Зафирова</t>
  </si>
  <si>
    <t>гр. Кърджали 6600, ул. “Беломорски” №79, ет. 1</t>
  </si>
  <si>
    <t>(0361) 61873</t>
  </si>
  <si>
    <t>0885/899307</t>
  </si>
  <si>
    <t>kardzhali@cadastre.bg</t>
  </si>
  <si>
    <t>Антон Младенов</t>
  </si>
  <si>
    <t>гр. Кюстендил 2500, п.к. 30, ул. “Гороцветна” №43</t>
  </si>
  <si>
    <t>(078) 551427</t>
  </si>
  <si>
    <t>0885/899308</t>
  </si>
  <si>
    <t xml:space="preserve">kjustendil@cadastre.bg </t>
  </si>
  <si>
    <t>Михаил Киров</t>
  </si>
  <si>
    <t>гр. Ловеч 5500, п.к. 87, бул. “България” №3, ет. 4</t>
  </si>
  <si>
    <t>(068) 601677</t>
  </si>
  <si>
    <t>0886/445550</t>
  </si>
  <si>
    <t xml:space="preserve">lovech@cadastre.bg </t>
  </si>
  <si>
    <t>Камелия Гълчанова</t>
  </si>
  <si>
    <t>гр. Монтана 3400, п.к. 278, пл. “Жеравица” №3, ет. 3</t>
  </si>
  <si>
    <t>(096) 305309</t>
  </si>
  <si>
    <t>0886/445554</t>
  </si>
  <si>
    <t>montana@cadastre.bg</t>
  </si>
  <si>
    <t>Ангел Юруков</t>
  </si>
  <si>
    <t>гр. Пазарджик 4400, п.к. 251, ул. “Цар Иван Шишман” №2, ет.5</t>
  </si>
  <si>
    <t>(034) 448625</t>
  </si>
  <si>
    <t>0878/838019</t>
  </si>
  <si>
    <t xml:space="preserve">pazardzhik@cadastre.bg </t>
  </si>
  <si>
    <t>Марийка Минтова</t>
  </si>
  <si>
    <t>гр. Перник 2300, п.к. 28, ул. “Търговска” № 46, ет. 4</t>
  </si>
  <si>
    <t>(076) 600163</t>
  </si>
  <si>
    <t>0889/293998</t>
  </si>
  <si>
    <t xml:space="preserve">pernik@cadastre.bg </t>
  </si>
  <si>
    <t>Боряна Иванова</t>
  </si>
  <si>
    <t>гр. Плевен 5800, п.к. 1081, ул. “Ал. Стамболийски” № 1, ет. 8</t>
  </si>
  <si>
    <t>(064) 801420</t>
  </si>
  <si>
    <t>0888/533554</t>
  </si>
  <si>
    <t>pleven@cadastre.bg</t>
  </si>
  <si>
    <t>Никола Бадев</t>
  </si>
  <si>
    <t>гр. Пловдив 4000, пл. “Съединение” № 3, ет. 2</t>
  </si>
  <si>
    <t>(032) 627380</t>
  </si>
  <si>
    <t>0888/917869</t>
  </si>
  <si>
    <t xml:space="preserve">plovdiv@cadastre.bg </t>
  </si>
  <si>
    <t>Ганчо Петров</t>
  </si>
  <si>
    <t>гр. Разград 7200, п.к. 27, ул. Бузлуджа” № 2 ет. 6</t>
  </si>
  <si>
    <t>(084) 661355</t>
  </si>
  <si>
    <t>0885/899326</t>
  </si>
  <si>
    <t>razgrad@cadastre.bg</t>
  </si>
  <si>
    <t>Диана Иванова</t>
  </si>
  <si>
    <t>гр. Русе 7000, ул. “Църковна Независимост” № 18 ет. 6</t>
  </si>
  <si>
    <t>(082) 872035</t>
  </si>
  <si>
    <t>0882/050345</t>
  </si>
  <si>
    <t xml:space="preserve">ruse@cadastre.bg </t>
  </si>
  <si>
    <t>Красимир Крумов</t>
  </si>
  <si>
    <t>гр. Силистра 7500, п.к. 198, ул. “Илия Блъсков” № 1, ет. 3</t>
  </si>
  <si>
    <t>(086) 822397</t>
  </si>
  <si>
    <t>0886/445570</t>
  </si>
  <si>
    <t xml:space="preserve">silistra@cadastre.bg </t>
  </si>
  <si>
    <t>Тихомир  Тодоров</t>
  </si>
  <si>
    <t>гр. Сливен 8800, п.к. 57, ул. “Димитър Пехливанов” № 2</t>
  </si>
  <si>
    <t>(044) 662321</t>
  </si>
  <si>
    <t>0888/566226</t>
  </si>
  <si>
    <t xml:space="preserve">sliven@cadastre.bg </t>
  </si>
  <si>
    <t>Цанко Карабов</t>
  </si>
  <si>
    <t>гр. Смолян 4700, бул. “България” №69, ет.3</t>
  </si>
  <si>
    <t>(0301) 63101</t>
  </si>
  <si>
    <t>0885/261026</t>
  </si>
  <si>
    <t>smoljan@cadastre.bg</t>
  </si>
  <si>
    <t>Ст. Загора</t>
  </si>
  <si>
    <t>Дияна Балева</t>
  </si>
  <si>
    <t>гр. Стара Загора 6003, ул. “Цар Симеон Велики” №1</t>
  </si>
  <si>
    <t>(042) 622113</t>
  </si>
  <si>
    <t>0889/297002</t>
  </si>
  <si>
    <t>stara.zagora@cadastre.bg</t>
  </si>
  <si>
    <t>Соф. област</t>
  </si>
  <si>
    <t>Светломира Славова</t>
  </si>
  <si>
    <t>гр. София 1618, кв. Павлово, ул. “Мусала” №1</t>
  </si>
  <si>
    <t>(02) 8188394</t>
  </si>
  <si>
    <t>0878/956054</t>
  </si>
  <si>
    <t>sofia.oblast@cadastre.bg</t>
  </si>
  <si>
    <t>Димитър Величков</t>
  </si>
  <si>
    <t>(02) 8188365</t>
  </si>
  <si>
    <t>0878/480115</t>
  </si>
  <si>
    <t>sofia@cadastre.bg</t>
  </si>
  <si>
    <t>Рени Митева</t>
  </si>
  <si>
    <t>гр. Търговище 7700, п.к. 184, ул. “Лилия” №2</t>
  </si>
  <si>
    <t>(0601) 67325</t>
  </si>
  <si>
    <t>0886/445564</t>
  </si>
  <si>
    <t>targovishte@cadastre.bg</t>
  </si>
  <si>
    <t>Валентина Трайкова</t>
  </si>
  <si>
    <t>гр. Хасково 6300, /ул. “Георги Сава Раковски” №26, вх.А, ет.3</t>
  </si>
  <si>
    <t>(038) 665081</t>
  </si>
  <si>
    <t>0885/899320</t>
  </si>
  <si>
    <t xml:space="preserve">haskovo@cadastre.bg </t>
  </si>
  <si>
    <t>Йовко Йовчев</t>
  </si>
  <si>
    <t>гр. Шумен 9700, п.к. 35, ул. “Съединение” №107, ет. 5</t>
  </si>
  <si>
    <t>(054) 802812</t>
  </si>
  <si>
    <t>0886/445560</t>
  </si>
  <si>
    <t xml:space="preserve">shumen@cadastre.bg </t>
  </si>
  <si>
    <t>Румяна Русева</t>
  </si>
  <si>
    <t>гр. Ямбол 8600, п.к. 386, пл. “Освобождение” № 7, ет. 4</t>
  </si>
  <si>
    <t>(046) 661879</t>
  </si>
  <si>
    <t>0888/544547</t>
  </si>
  <si>
    <t xml:space="preserve">jambol@cadastre.bg </t>
  </si>
  <si>
    <t>Веселин Георгиев</t>
  </si>
  <si>
    <t>(02) 8188395</t>
  </si>
  <si>
    <t>0889/295679</t>
  </si>
  <si>
    <t>acad@cadastre.bg</t>
  </si>
  <si>
    <t xml:space="preserve">TOSHIBA RAV-SM804 ATP-E  (24000 BTU) </t>
  </si>
  <si>
    <t xml:space="preserve">MIDEA              MS9A-12HROM1                   (12000 BTU)    </t>
  </si>
  <si>
    <t xml:space="preserve">MIDEA                    MSR-12HRDN1      (12000 BTU)    </t>
  </si>
  <si>
    <t xml:space="preserve">MIDEA                    MSRU-12HRDN1         (12000 BTU)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</si>
</sst>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Narrow"/>
      <charset val="204"/>
    </font>
    <font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8"/>
      <name val="Arial Narrow"/>
      <family val="2"/>
      <charset val="204"/>
    </font>
    <font>
      <b/>
      <sz val="10"/>
      <name val="Arial Narrow"/>
      <family val="2"/>
      <charset val="204"/>
    </font>
    <font>
      <sz val="12"/>
      <name val="Arial Narrow"/>
      <family val="2"/>
      <charset val="204"/>
    </font>
    <font>
      <sz val="12"/>
      <color indexed="8"/>
      <name val="Arial Narrow"/>
      <family val="2"/>
      <charset val="204"/>
    </font>
    <font>
      <i/>
      <sz val="11"/>
      <name val="Times New Roman"/>
      <family val="1"/>
      <charset val="204"/>
    </font>
    <font>
      <b/>
      <sz val="14"/>
      <name val="Arial Narrow"/>
      <family val="2"/>
      <charset val="204"/>
    </font>
    <font>
      <u/>
      <sz val="10"/>
      <color indexed="12"/>
      <name val="Arial"/>
      <family val="2"/>
      <charset val="204"/>
    </font>
    <font>
      <u/>
      <sz val="12"/>
      <color indexed="12"/>
      <name val="Arial Narrow"/>
      <family val="2"/>
      <charset val="204"/>
    </font>
    <font>
      <sz val="10"/>
      <color indexed="6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3" fillId="0" borderId="1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Alignment="1"/>
    <xf numFmtId="0" fontId="0" fillId="0" borderId="0" xfId="0" applyFill="1" applyAlignment="1"/>
    <xf numFmtId="0" fontId="0" fillId="0" borderId="0" xfId="0" applyFill="1"/>
    <xf numFmtId="0" fontId="1" fillId="0" borderId="0" xfId="0" applyFont="1" applyFill="1" applyBorder="1"/>
    <xf numFmtId="0" fontId="5" fillId="0" borderId="0" xfId="0" applyFont="1" applyFill="1"/>
    <xf numFmtId="0" fontId="0" fillId="0" borderId="0" xfId="0" applyFill="1" applyAlignment="1">
      <alignment horizontal="right"/>
    </xf>
    <xf numFmtId="0" fontId="4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/>
    <xf numFmtId="0" fontId="8" fillId="0" borderId="2" xfId="0" applyFont="1" applyFill="1" applyBorder="1"/>
    <xf numFmtId="0" fontId="3" fillId="0" borderId="0" xfId="0" applyFont="1" applyFill="1"/>
    <xf numFmtId="0" fontId="3" fillId="0" borderId="3" xfId="0" applyFont="1" applyFill="1" applyBorder="1"/>
    <xf numFmtId="0" fontId="3" fillId="0" borderId="2" xfId="0" applyFont="1" applyFill="1" applyBorder="1"/>
    <xf numFmtId="0" fontId="2" fillId="0" borderId="2" xfId="0" applyFont="1" applyFill="1" applyBorder="1"/>
    <xf numFmtId="0" fontId="5" fillId="0" borderId="0" xfId="0" applyFont="1" applyFill="1" applyBorder="1"/>
    <xf numFmtId="0" fontId="3" fillId="0" borderId="7" xfId="0" applyFont="1" applyFill="1" applyBorder="1"/>
    <xf numFmtId="0" fontId="0" fillId="0" borderId="3" xfId="0" applyFill="1" applyBorder="1"/>
    <xf numFmtId="0" fontId="0" fillId="0" borderId="5" xfId="0" applyFill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1" fillId="0" borderId="0" xfId="0" applyFont="1" applyFill="1" applyBorder="1" applyAlignment="1"/>
    <xf numFmtId="0" fontId="6" fillId="0" borderId="3" xfId="0" applyFont="1" applyFill="1" applyBorder="1"/>
    <xf numFmtId="0" fontId="9" fillId="0" borderId="3" xfId="0" applyFont="1" applyFill="1" applyBorder="1"/>
    <xf numFmtId="0" fontId="3" fillId="0" borderId="1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left"/>
    </xf>
    <xf numFmtId="0" fontId="3" fillId="0" borderId="16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left"/>
    </xf>
    <xf numFmtId="0" fontId="3" fillId="0" borderId="22" xfId="0" applyFont="1" applyFill="1" applyBorder="1" applyAlignment="1">
      <alignment horizontal="left"/>
    </xf>
    <xf numFmtId="0" fontId="0" fillId="0" borderId="16" xfId="0" applyFill="1" applyBorder="1"/>
    <xf numFmtId="0" fontId="0" fillId="0" borderId="17" xfId="0" applyFill="1" applyBorder="1"/>
    <xf numFmtId="0" fontId="3" fillId="0" borderId="19" xfId="0" applyFont="1" applyFill="1" applyBorder="1"/>
    <xf numFmtId="0" fontId="2" fillId="0" borderId="18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4" xfId="0" applyFont="1" applyFill="1" applyBorder="1"/>
    <xf numFmtId="0" fontId="2" fillId="0" borderId="24" xfId="0" applyFont="1" applyFill="1" applyBorder="1"/>
    <xf numFmtId="0" fontId="3" fillId="0" borderId="25" xfId="0" applyFont="1" applyFill="1" applyBorder="1"/>
    <xf numFmtId="0" fontId="0" fillId="0" borderId="4" xfId="0" applyFill="1" applyBorder="1"/>
    <xf numFmtId="0" fontId="0" fillId="0" borderId="14" xfId="0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left"/>
    </xf>
    <xf numFmtId="0" fontId="1" fillId="0" borderId="16" xfId="0" applyFont="1" applyFill="1" applyBorder="1"/>
    <xf numFmtId="0" fontId="0" fillId="0" borderId="3" xfId="0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wrapText="1"/>
    </xf>
    <xf numFmtId="0" fontId="1" fillId="0" borderId="3" xfId="0" applyFont="1" applyFill="1" applyBorder="1"/>
    <xf numFmtId="0" fontId="0" fillId="0" borderId="7" xfId="0" applyFill="1" applyBorder="1"/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" fillId="0" borderId="4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25" xfId="0" applyFont="1" applyFill="1" applyBorder="1"/>
    <xf numFmtId="0" fontId="1" fillId="0" borderId="0" xfId="0" applyFont="1" applyFill="1" applyAlignment="1"/>
    <xf numFmtId="0" fontId="10" fillId="0" borderId="3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17" xfId="0" applyFont="1" applyFill="1" applyBorder="1"/>
    <xf numFmtId="0" fontId="3" fillId="0" borderId="5" xfId="0" applyFont="1" applyFill="1" applyBorder="1"/>
    <xf numFmtId="0" fontId="3" fillId="0" borderId="26" xfId="0" applyFont="1" applyFill="1" applyBorder="1"/>
    <xf numFmtId="0" fontId="1" fillId="0" borderId="17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/>
    <xf numFmtId="0" fontId="0" fillId="0" borderId="4" xfId="0" applyFill="1" applyBorder="1" applyAlignment="1">
      <alignment horizontal="center"/>
    </xf>
    <xf numFmtId="0" fontId="1" fillId="0" borderId="14" xfId="0" applyFont="1" applyFill="1" applyBorder="1"/>
    <xf numFmtId="0" fontId="8" fillId="0" borderId="9" xfId="0" applyFont="1" applyFill="1" applyBorder="1"/>
    <xf numFmtId="0" fontId="1" fillId="0" borderId="9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1" fillId="0" borderId="29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2" fillId="0" borderId="3" xfId="1" applyFont="1" applyFill="1" applyBorder="1" applyAlignment="1">
      <alignment horizontal="center"/>
    </xf>
    <xf numFmtId="0" fontId="2" fillId="0" borderId="3" xfId="1" applyFont="1" applyFill="1" applyBorder="1"/>
    <xf numFmtId="0" fontId="3" fillId="0" borderId="3" xfId="1" applyFont="1" applyFill="1" applyBorder="1" applyAlignment="1">
      <alignment horizontal="left"/>
    </xf>
    <xf numFmtId="0" fontId="3" fillId="0" borderId="3" xfId="1" applyFont="1" applyFill="1" applyBorder="1" applyAlignment="1">
      <alignment wrapText="1"/>
    </xf>
    <xf numFmtId="0" fontId="3" fillId="0" borderId="3" xfId="1" applyFont="1" applyFill="1" applyBorder="1" applyAlignment="1">
      <alignment horizontal="center"/>
    </xf>
    <xf numFmtId="0" fontId="14" fillId="0" borderId="3" xfId="2" applyFont="1" applyBorder="1" applyAlignment="1" applyProtection="1">
      <alignment horizontal="left"/>
    </xf>
    <xf numFmtId="0" fontId="14" fillId="0" borderId="3" xfId="2" applyFont="1" applyFill="1" applyBorder="1" applyAlignment="1" applyProtection="1">
      <alignment horizontal="left"/>
    </xf>
    <xf numFmtId="0" fontId="14" fillId="0" borderId="3" xfId="2" applyFont="1" applyBorder="1" applyAlignment="1" applyProtection="1"/>
    <xf numFmtId="0" fontId="2" fillId="0" borderId="3" xfId="1" applyFont="1" applyFill="1" applyBorder="1" applyAlignment="1">
      <alignment wrapText="1"/>
    </xf>
    <xf numFmtId="0" fontId="13" fillId="0" borderId="3" xfId="2" applyBorder="1" applyAlignment="1" applyProtection="1">
      <alignment horizontal="left"/>
    </xf>
    <xf numFmtId="0" fontId="1" fillId="0" borderId="0" xfId="1" applyFill="1"/>
    <xf numFmtId="0" fontId="15" fillId="0" borderId="0" xfId="0" applyFont="1"/>
    <xf numFmtId="0" fontId="2" fillId="0" borderId="30" xfId="0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8" fillId="0" borderId="27" xfId="0" applyNumberFormat="1" applyFont="1" applyFill="1" applyBorder="1" applyAlignment="1">
      <alignment horizontal="center" wrapText="1"/>
    </xf>
    <xf numFmtId="0" fontId="8" fillId="0" borderId="18" xfId="0" applyNumberFormat="1" applyFont="1" applyFill="1" applyBorder="1" applyAlignment="1">
      <alignment horizontal="center" wrapText="1"/>
    </xf>
    <xf numFmtId="0" fontId="8" fillId="0" borderId="28" xfId="0" applyNumberFormat="1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kjustendil@cadastre.bg" TargetMode="External"/><Relationship Id="rId13" Type="http://schemas.openxmlformats.org/officeDocument/2006/relationships/hyperlink" Target="mailto:razgrad@cadastre.bg" TargetMode="External"/><Relationship Id="rId18" Type="http://schemas.openxmlformats.org/officeDocument/2006/relationships/hyperlink" Target="mailto:sofia.oblast@cadastre.bg" TargetMode="External"/><Relationship Id="rId26" Type="http://schemas.openxmlformats.org/officeDocument/2006/relationships/printerSettings" Target="../printerSettings/printerSettings5.bin"/><Relationship Id="rId3" Type="http://schemas.openxmlformats.org/officeDocument/2006/relationships/hyperlink" Target="mailto:varna@cadastre.bg" TargetMode="External"/><Relationship Id="rId21" Type="http://schemas.openxmlformats.org/officeDocument/2006/relationships/hyperlink" Target="mailto:haskovo@cadastre.bg" TargetMode="External"/><Relationship Id="rId7" Type="http://schemas.openxmlformats.org/officeDocument/2006/relationships/hyperlink" Target="mailto:dobrich@cadastre.bg" TargetMode="External"/><Relationship Id="rId12" Type="http://schemas.openxmlformats.org/officeDocument/2006/relationships/hyperlink" Target="mailto:plovdiv@cadastre.bg" TargetMode="External"/><Relationship Id="rId17" Type="http://schemas.openxmlformats.org/officeDocument/2006/relationships/hyperlink" Target="mailto:smoljan@cadastre.bg" TargetMode="External"/><Relationship Id="rId25" Type="http://schemas.openxmlformats.org/officeDocument/2006/relationships/hyperlink" Target="mailto:gabrovo@cadastre.bg" TargetMode="External"/><Relationship Id="rId2" Type="http://schemas.openxmlformats.org/officeDocument/2006/relationships/hyperlink" Target="mailto:burgas@cadastre.bg" TargetMode="External"/><Relationship Id="rId16" Type="http://schemas.openxmlformats.org/officeDocument/2006/relationships/hyperlink" Target="mailto:sliven@cadastre.bg" TargetMode="External"/><Relationship Id="rId20" Type="http://schemas.openxmlformats.org/officeDocument/2006/relationships/hyperlink" Target="mailto:stara.zagora@cadastre.bg" TargetMode="External"/><Relationship Id="rId1" Type="http://schemas.openxmlformats.org/officeDocument/2006/relationships/hyperlink" Target="mailto:blagoevgrad@cadastre.bg" TargetMode="External"/><Relationship Id="rId6" Type="http://schemas.openxmlformats.org/officeDocument/2006/relationships/hyperlink" Target="mailto:vraca@cadastre.bg" TargetMode="External"/><Relationship Id="rId11" Type="http://schemas.openxmlformats.org/officeDocument/2006/relationships/hyperlink" Target="mailto:pernik@cadastre.bg" TargetMode="External"/><Relationship Id="rId24" Type="http://schemas.openxmlformats.org/officeDocument/2006/relationships/hyperlink" Target="mailto:jambol@cadastre.bg" TargetMode="External"/><Relationship Id="rId5" Type="http://schemas.openxmlformats.org/officeDocument/2006/relationships/hyperlink" Target="mailto:vidin@cadastre.bg" TargetMode="External"/><Relationship Id="rId15" Type="http://schemas.openxmlformats.org/officeDocument/2006/relationships/hyperlink" Target="mailto:silistra@cadastre.bg" TargetMode="External"/><Relationship Id="rId23" Type="http://schemas.openxmlformats.org/officeDocument/2006/relationships/hyperlink" Target="mailto:acad@cadastre.bg" TargetMode="External"/><Relationship Id="rId10" Type="http://schemas.openxmlformats.org/officeDocument/2006/relationships/hyperlink" Target="mailto:pazardzhik@cadastre.bg" TargetMode="External"/><Relationship Id="rId19" Type="http://schemas.openxmlformats.org/officeDocument/2006/relationships/hyperlink" Target="mailto:targovishte@cadastre.bg" TargetMode="External"/><Relationship Id="rId4" Type="http://schemas.openxmlformats.org/officeDocument/2006/relationships/hyperlink" Target="mailto:veliko.tarnovo@cadastre.bg" TargetMode="External"/><Relationship Id="rId9" Type="http://schemas.openxmlformats.org/officeDocument/2006/relationships/hyperlink" Target="mailto:lovech@cadastre.bg" TargetMode="External"/><Relationship Id="rId14" Type="http://schemas.openxmlformats.org/officeDocument/2006/relationships/hyperlink" Target="mailto:ruse@cadastre.bg" TargetMode="External"/><Relationship Id="rId22" Type="http://schemas.openxmlformats.org/officeDocument/2006/relationships/hyperlink" Target="mailto:shumen@cadastre.b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8"/>
  <sheetViews>
    <sheetView view="pageBreakPreview" topLeftCell="A4" zoomScaleNormal="100" zoomScaleSheetLayoutView="100" workbookViewId="0">
      <selection activeCell="F35" sqref="F35"/>
    </sheetView>
  </sheetViews>
  <sheetFormatPr defaultColWidth="9" defaultRowHeight="12.75" x14ac:dyDescent="0.2"/>
  <cols>
    <col min="1" max="1" width="7" style="5" customWidth="1"/>
    <col min="2" max="2" width="16.1640625" style="5" customWidth="1"/>
    <col min="3" max="3" width="15" style="5" customWidth="1"/>
    <col min="4" max="4" width="16" style="5" customWidth="1"/>
    <col min="5" max="5" width="16.6640625" style="5" customWidth="1"/>
    <col min="6" max="6" width="17" style="5" customWidth="1"/>
    <col min="7" max="7" width="16.33203125" style="5" customWidth="1"/>
    <col min="8" max="8" width="16.1640625" style="5" customWidth="1"/>
    <col min="9" max="9" width="16.83203125" style="5" customWidth="1"/>
    <col min="10" max="10" width="14.6640625" style="5" customWidth="1"/>
    <col min="11" max="11" width="15.5" style="5" customWidth="1"/>
    <col min="12" max="16384" width="9" style="5"/>
  </cols>
  <sheetData>
    <row r="2" spans="1:11" ht="14.25" customHeight="1" thickBot="1" x14ac:dyDescent="0.3">
      <c r="A2" s="13" t="s">
        <v>120</v>
      </c>
      <c r="B2" s="13"/>
    </row>
    <row r="3" spans="1:11" ht="72.75" customHeight="1" thickBot="1" x14ac:dyDescent="0.3">
      <c r="A3" s="21" t="s">
        <v>0</v>
      </c>
      <c r="B3" s="40" t="s">
        <v>33</v>
      </c>
      <c r="C3" s="22" t="s">
        <v>60</v>
      </c>
      <c r="D3" s="22" t="s">
        <v>85</v>
      </c>
      <c r="E3" s="22" t="s">
        <v>86</v>
      </c>
      <c r="F3" s="22" t="s">
        <v>75</v>
      </c>
      <c r="G3" s="22" t="s">
        <v>76</v>
      </c>
      <c r="H3" s="112" t="s">
        <v>277</v>
      </c>
      <c r="I3" s="22" t="s">
        <v>89</v>
      </c>
      <c r="J3" s="22" t="s">
        <v>61</v>
      </c>
      <c r="K3" s="41" t="s">
        <v>77</v>
      </c>
    </row>
    <row r="4" spans="1:11" ht="15.75" x14ac:dyDescent="0.25">
      <c r="A4" s="37">
        <v>1</v>
      </c>
      <c r="B4" s="38" t="s">
        <v>23</v>
      </c>
      <c r="C4" s="39"/>
      <c r="D4" s="39"/>
      <c r="E4" s="39"/>
      <c r="F4" s="39">
        <v>1</v>
      </c>
      <c r="G4" s="39"/>
      <c r="H4" s="39"/>
      <c r="I4" s="39"/>
      <c r="J4" s="39"/>
      <c r="K4" s="82"/>
    </row>
    <row r="5" spans="1:11" ht="15.75" x14ac:dyDescent="0.25">
      <c r="A5" s="32">
        <v>2</v>
      </c>
      <c r="B5" s="14" t="s">
        <v>1</v>
      </c>
      <c r="C5" s="14"/>
      <c r="D5" s="14"/>
      <c r="E5" s="14"/>
      <c r="F5" s="14">
        <v>1</v>
      </c>
      <c r="G5" s="14"/>
      <c r="H5" s="14"/>
      <c r="I5" s="14"/>
      <c r="J5" s="14"/>
      <c r="K5" s="83"/>
    </row>
    <row r="6" spans="1:11" ht="15.75" x14ac:dyDescent="0.25">
      <c r="A6" s="32">
        <v>3</v>
      </c>
      <c r="B6" s="14" t="s">
        <v>2</v>
      </c>
      <c r="C6" s="14"/>
      <c r="D6" s="14"/>
      <c r="E6" s="14"/>
      <c r="F6" s="14"/>
      <c r="G6" s="14">
        <v>1</v>
      </c>
      <c r="H6" s="14"/>
      <c r="I6" s="14"/>
      <c r="J6" s="14"/>
      <c r="K6" s="83"/>
    </row>
    <row r="7" spans="1:11" ht="15.75" x14ac:dyDescent="0.25">
      <c r="A7" s="32">
        <v>4</v>
      </c>
      <c r="B7" s="14" t="s">
        <v>3</v>
      </c>
      <c r="C7" s="14"/>
      <c r="D7" s="14"/>
      <c r="E7" s="14"/>
      <c r="F7" s="14">
        <v>1</v>
      </c>
      <c r="G7" s="14"/>
      <c r="H7" s="14"/>
      <c r="I7" s="14"/>
      <c r="J7" s="14"/>
      <c r="K7" s="83"/>
    </row>
    <row r="8" spans="1:11" ht="15.75" x14ac:dyDescent="0.25">
      <c r="A8" s="32">
        <v>5</v>
      </c>
      <c r="B8" s="14" t="s">
        <v>24</v>
      </c>
      <c r="C8" s="14"/>
      <c r="D8" s="14"/>
      <c r="E8" s="14"/>
      <c r="F8" s="14">
        <v>1</v>
      </c>
      <c r="G8" s="14"/>
      <c r="H8" s="14"/>
      <c r="I8" s="14"/>
      <c r="J8" s="14"/>
      <c r="K8" s="83"/>
    </row>
    <row r="9" spans="1:11" ht="15.75" x14ac:dyDescent="0.25">
      <c r="A9" s="32">
        <v>6</v>
      </c>
      <c r="B9" s="14" t="s">
        <v>4</v>
      </c>
      <c r="C9" s="14"/>
      <c r="D9" s="14"/>
      <c r="E9" s="14"/>
      <c r="F9" s="14">
        <v>1</v>
      </c>
      <c r="G9" s="14"/>
      <c r="H9" s="14"/>
      <c r="I9" s="14"/>
      <c r="J9" s="14"/>
      <c r="K9" s="83"/>
    </row>
    <row r="10" spans="1:11" ht="15.75" x14ac:dyDescent="0.25">
      <c r="A10" s="32">
        <v>7</v>
      </c>
      <c r="B10" s="14" t="s">
        <v>5</v>
      </c>
      <c r="C10" s="14"/>
      <c r="D10" s="14"/>
      <c r="E10" s="14"/>
      <c r="F10" s="14">
        <v>1</v>
      </c>
      <c r="G10" s="14"/>
      <c r="H10" s="14"/>
      <c r="I10" s="14"/>
      <c r="J10" s="14"/>
      <c r="K10" s="83"/>
    </row>
    <row r="11" spans="1:11" ht="15.75" x14ac:dyDescent="0.25">
      <c r="A11" s="32">
        <v>8</v>
      </c>
      <c r="B11" s="14" t="s">
        <v>6</v>
      </c>
      <c r="C11" s="14"/>
      <c r="D11" s="14"/>
      <c r="E11" s="14"/>
      <c r="F11" s="14"/>
      <c r="G11" s="14">
        <v>1</v>
      </c>
      <c r="H11" s="14"/>
      <c r="I11" s="14"/>
      <c r="J11" s="14"/>
      <c r="K11" s="83"/>
    </row>
    <row r="12" spans="1:11" ht="15.75" x14ac:dyDescent="0.25">
      <c r="A12" s="32">
        <v>9</v>
      </c>
      <c r="B12" s="14" t="s">
        <v>7</v>
      </c>
      <c r="C12" s="14"/>
      <c r="D12" s="14"/>
      <c r="E12" s="14"/>
      <c r="F12" s="14">
        <v>1</v>
      </c>
      <c r="G12" s="14">
        <v>1</v>
      </c>
      <c r="H12" s="14"/>
      <c r="I12" s="14"/>
      <c r="J12" s="14"/>
      <c r="K12" s="83"/>
    </row>
    <row r="13" spans="1:11" ht="15.75" x14ac:dyDescent="0.25">
      <c r="A13" s="32">
        <v>10</v>
      </c>
      <c r="B13" s="14" t="s">
        <v>8</v>
      </c>
      <c r="C13" s="14"/>
      <c r="D13" s="14"/>
      <c r="E13" s="14"/>
      <c r="F13" s="14">
        <v>1</v>
      </c>
      <c r="G13" s="14"/>
      <c r="H13" s="14"/>
      <c r="I13" s="14"/>
      <c r="J13" s="14"/>
      <c r="K13" s="83"/>
    </row>
    <row r="14" spans="1:11" ht="15.75" x14ac:dyDescent="0.25">
      <c r="A14" s="32">
        <v>11</v>
      </c>
      <c r="B14" s="14" t="s">
        <v>9</v>
      </c>
      <c r="C14" s="14"/>
      <c r="D14" s="14"/>
      <c r="E14" s="14"/>
      <c r="F14" s="14"/>
      <c r="G14" s="14">
        <v>1</v>
      </c>
      <c r="H14" s="14"/>
      <c r="I14" s="14"/>
      <c r="J14" s="14"/>
      <c r="K14" s="83"/>
    </row>
    <row r="15" spans="1:11" ht="15.75" x14ac:dyDescent="0.25">
      <c r="A15" s="32">
        <v>12</v>
      </c>
      <c r="B15" s="14" t="s">
        <v>26</v>
      </c>
      <c r="C15" s="14"/>
      <c r="D15" s="14"/>
      <c r="E15" s="14"/>
      <c r="F15" s="14"/>
      <c r="G15" s="14"/>
      <c r="H15" s="14"/>
      <c r="I15" s="14">
        <v>1</v>
      </c>
      <c r="J15" s="14"/>
      <c r="K15" s="83"/>
    </row>
    <row r="16" spans="1:11" ht="15.75" x14ac:dyDescent="0.25">
      <c r="A16" s="32">
        <v>13</v>
      </c>
      <c r="B16" s="14" t="s">
        <v>10</v>
      </c>
      <c r="C16" s="14"/>
      <c r="D16" s="14"/>
      <c r="E16" s="14"/>
      <c r="F16" s="14"/>
      <c r="G16" s="14">
        <v>1</v>
      </c>
      <c r="H16" s="14"/>
      <c r="I16" s="14"/>
      <c r="J16" s="14"/>
      <c r="K16" s="83"/>
    </row>
    <row r="17" spans="1:12" ht="15.75" x14ac:dyDescent="0.25">
      <c r="A17" s="32">
        <v>14</v>
      </c>
      <c r="B17" s="14" t="s">
        <v>11</v>
      </c>
      <c r="C17" s="14"/>
      <c r="D17" s="14"/>
      <c r="E17" s="14"/>
      <c r="F17" s="14">
        <v>1</v>
      </c>
      <c r="G17" s="14"/>
      <c r="H17" s="14"/>
      <c r="I17" s="14"/>
      <c r="J17" s="14"/>
      <c r="K17" s="83"/>
    </row>
    <row r="18" spans="1:12" ht="15.75" x14ac:dyDescent="0.25">
      <c r="A18" s="32">
        <v>15</v>
      </c>
      <c r="B18" s="14" t="s">
        <v>12</v>
      </c>
      <c r="C18" s="14"/>
      <c r="D18" s="14"/>
      <c r="E18" s="14"/>
      <c r="F18" s="14"/>
      <c r="G18" s="79"/>
      <c r="H18" s="14">
        <v>1</v>
      </c>
      <c r="I18" s="14"/>
      <c r="J18" s="14"/>
      <c r="K18" s="83"/>
    </row>
    <row r="19" spans="1:12" ht="15.75" x14ac:dyDescent="0.25">
      <c r="A19" s="32">
        <v>16</v>
      </c>
      <c r="B19" s="14" t="s">
        <v>13</v>
      </c>
      <c r="C19" s="14"/>
      <c r="D19" s="14"/>
      <c r="E19" s="14"/>
      <c r="F19" s="14"/>
      <c r="G19" s="14">
        <v>0</v>
      </c>
      <c r="H19" s="14"/>
      <c r="I19" s="14"/>
      <c r="J19" s="14"/>
      <c r="K19" s="83"/>
    </row>
    <row r="20" spans="1:12" ht="15.75" x14ac:dyDescent="0.25">
      <c r="A20" s="32">
        <v>17</v>
      </c>
      <c r="B20" s="14" t="s">
        <v>25</v>
      </c>
      <c r="C20" s="14"/>
      <c r="D20" s="14"/>
      <c r="E20" s="14"/>
      <c r="F20" s="14">
        <v>1</v>
      </c>
      <c r="G20" s="14"/>
      <c r="H20" s="14"/>
      <c r="I20" s="14"/>
      <c r="J20" s="14"/>
      <c r="K20" s="83"/>
    </row>
    <row r="21" spans="1:12" ht="15.75" x14ac:dyDescent="0.25">
      <c r="A21" s="32">
        <v>18</v>
      </c>
      <c r="B21" s="14" t="s">
        <v>14</v>
      </c>
      <c r="C21" s="14"/>
      <c r="D21" s="14"/>
      <c r="E21" s="14"/>
      <c r="F21" s="14">
        <v>1</v>
      </c>
      <c r="G21" s="14"/>
      <c r="H21" s="14"/>
      <c r="I21" s="14"/>
      <c r="J21" s="14"/>
      <c r="K21" s="83"/>
    </row>
    <row r="22" spans="1:12" ht="15.75" x14ac:dyDescent="0.25">
      <c r="A22" s="32">
        <v>19</v>
      </c>
      <c r="B22" s="14" t="s">
        <v>15</v>
      </c>
      <c r="C22" s="14"/>
      <c r="D22" s="14"/>
      <c r="E22" s="14"/>
      <c r="F22" s="14"/>
      <c r="G22" s="14">
        <v>1</v>
      </c>
      <c r="H22" s="14"/>
      <c r="I22" s="14"/>
      <c r="J22" s="14"/>
      <c r="K22" s="83"/>
    </row>
    <row r="23" spans="1:12" ht="15.75" x14ac:dyDescent="0.25">
      <c r="A23" s="32">
        <v>20</v>
      </c>
      <c r="B23" s="14" t="s">
        <v>16</v>
      </c>
      <c r="C23" s="14"/>
      <c r="D23" s="14"/>
      <c r="E23" s="14"/>
      <c r="F23" s="14">
        <v>1</v>
      </c>
      <c r="G23" s="14"/>
      <c r="H23" s="14"/>
      <c r="I23" s="14"/>
      <c r="J23" s="14"/>
      <c r="K23" s="83"/>
    </row>
    <row r="24" spans="1:12" ht="15.75" x14ac:dyDescent="0.25">
      <c r="A24" s="32">
        <v>21</v>
      </c>
      <c r="B24" s="14" t="s">
        <v>17</v>
      </c>
      <c r="C24" s="14"/>
      <c r="D24" s="14"/>
      <c r="E24" s="14"/>
      <c r="F24" s="14"/>
      <c r="G24" s="14">
        <v>1</v>
      </c>
      <c r="H24" s="14"/>
      <c r="I24" s="14"/>
      <c r="J24" s="14"/>
      <c r="K24" s="83"/>
    </row>
    <row r="25" spans="1:12" ht="15.75" x14ac:dyDescent="0.25">
      <c r="A25" s="32">
        <v>22</v>
      </c>
      <c r="B25" s="14" t="s">
        <v>18</v>
      </c>
      <c r="C25" s="14"/>
      <c r="D25" s="14"/>
      <c r="E25" s="14"/>
      <c r="F25" s="14">
        <v>1</v>
      </c>
      <c r="G25" s="14"/>
      <c r="H25" s="14"/>
      <c r="I25" s="14"/>
      <c r="J25" s="14"/>
      <c r="K25" s="83"/>
    </row>
    <row r="26" spans="1:12" ht="15.75" x14ac:dyDescent="0.25">
      <c r="A26" s="32">
        <v>23</v>
      </c>
      <c r="B26" s="14" t="s">
        <v>19</v>
      </c>
      <c r="C26" s="14"/>
      <c r="D26" s="14"/>
      <c r="E26" s="14"/>
      <c r="F26" s="14"/>
      <c r="G26" s="14">
        <v>1</v>
      </c>
      <c r="H26" s="14"/>
      <c r="I26" s="14"/>
      <c r="J26" s="14"/>
      <c r="K26" s="83"/>
    </row>
    <row r="27" spans="1:12" ht="15.75" x14ac:dyDescent="0.25">
      <c r="A27" s="32">
        <v>24</v>
      </c>
      <c r="B27" s="14" t="s">
        <v>20</v>
      </c>
      <c r="C27" s="14"/>
      <c r="D27" s="14"/>
      <c r="E27" s="14"/>
      <c r="F27" s="14">
        <v>0</v>
      </c>
      <c r="G27" s="14"/>
      <c r="H27" s="14"/>
      <c r="I27" s="14"/>
      <c r="J27" s="14"/>
      <c r="K27" s="83"/>
    </row>
    <row r="28" spans="1:12" ht="15.75" x14ac:dyDescent="0.25">
      <c r="A28" s="32">
        <v>25</v>
      </c>
      <c r="B28" s="14" t="s">
        <v>21</v>
      </c>
      <c r="C28" s="14"/>
      <c r="D28" s="14"/>
      <c r="E28" s="14"/>
      <c r="F28" s="14"/>
      <c r="G28" s="14"/>
      <c r="H28" s="14">
        <v>1</v>
      </c>
      <c r="I28" s="14"/>
      <c r="J28" s="14"/>
      <c r="K28" s="83"/>
    </row>
    <row r="29" spans="1:12" ht="15.75" x14ac:dyDescent="0.25">
      <c r="A29" s="32">
        <v>26</v>
      </c>
      <c r="B29" s="14" t="s">
        <v>22</v>
      </c>
      <c r="C29" s="14"/>
      <c r="D29" s="14"/>
      <c r="E29" s="14"/>
      <c r="F29" s="14">
        <v>1</v>
      </c>
      <c r="G29" s="14"/>
      <c r="H29" s="14"/>
      <c r="I29" s="14"/>
      <c r="J29" s="14"/>
      <c r="K29" s="83"/>
    </row>
    <row r="30" spans="1:12" ht="16.5" thickBot="1" x14ac:dyDescent="0.3">
      <c r="A30" s="80">
        <v>27</v>
      </c>
      <c r="B30" s="81" t="s">
        <v>32</v>
      </c>
      <c r="C30" s="81">
        <v>3</v>
      </c>
      <c r="D30" s="81">
        <v>2</v>
      </c>
      <c r="E30" s="81">
        <v>1</v>
      </c>
      <c r="F30" s="81"/>
      <c r="G30" s="81">
        <v>1</v>
      </c>
      <c r="H30" s="81"/>
      <c r="I30" s="81"/>
      <c r="J30" s="81">
        <v>2</v>
      </c>
      <c r="K30" s="84">
        <v>1</v>
      </c>
    </row>
    <row r="31" spans="1:12" s="7" customFormat="1" ht="16.5" thickBot="1" x14ac:dyDescent="0.3">
      <c r="A31" s="1" t="s">
        <v>30</v>
      </c>
      <c r="B31" s="15"/>
      <c r="C31" s="16">
        <f t="shared" ref="C31:K31" si="0">SUM(C4:C30)</f>
        <v>3</v>
      </c>
      <c r="D31" s="16">
        <f t="shared" si="0"/>
        <v>2</v>
      </c>
      <c r="E31" s="16">
        <f t="shared" si="0"/>
        <v>1</v>
      </c>
      <c r="F31" s="16">
        <f t="shared" si="0"/>
        <v>14</v>
      </c>
      <c r="G31" s="16">
        <f t="shared" si="0"/>
        <v>9</v>
      </c>
      <c r="H31" s="16">
        <f>SUM(H18:H30)</f>
        <v>2</v>
      </c>
      <c r="I31" s="16">
        <f>SUM(I4:I30)</f>
        <v>1</v>
      </c>
      <c r="J31" s="16">
        <f t="shared" si="0"/>
        <v>2</v>
      </c>
      <c r="K31" s="51">
        <f t="shared" si="0"/>
        <v>1</v>
      </c>
      <c r="L31" s="17"/>
    </row>
    <row r="32" spans="1:12" ht="15.75" x14ac:dyDescent="0.25">
      <c r="A32" s="3" t="s">
        <v>31</v>
      </c>
      <c r="B32" s="4" t="s">
        <v>92</v>
      </c>
    </row>
    <row r="33" spans="2:11" x14ac:dyDescent="0.2">
      <c r="B33" s="6"/>
    </row>
    <row r="34" spans="2:11" x14ac:dyDescent="0.2">
      <c r="I34" s="53"/>
    </row>
    <row r="35" spans="2:11" x14ac:dyDescent="0.2">
      <c r="I35" s="53"/>
    </row>
    <row r="38" spans="2:11" x14ac:dyDescent="0.2">
      <c r="I38" s="53"/>
      <c r="J38" s="8"/>
      <c r="K38" s="8"/>
    </row>
  </sheetData>
  <phoneticPr fontId="4" type="noConversion"/>
  <pageMargins left="0.35433070866141736" right="0.19685039370078741" top="0.31496062992125984" bottom="0.19685039370078741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Normal="100" zoomScaleSheetLayoutView="100" workbookViewId="0">
      <selection activeCell="M13" sqref="M13"/>
    </sheetView>
  </sheetViews>
  <sheetFormatPr defaultColWidth="9" defaultRowHeight="12.75" x14ac:dyDescent="0.2"/>
  <cols>
    <col min="1" max="1" width="7" style="5" customWidth="1"/>
    <col min="2" max="2" width="15.5" style="5" customWidth="1"/>
    <col min="3" max="3" width="14" style="5" customWidth="1"/>
    <col min="4" max="4" width="12" style="5" customWidth="1"/>
    <col min="5" max="5" width="13.5" style="5" customWidth="1"/>
    <col min="6" max="6" width="10.83203125" style="5" customWidth="1"/>
    <col min="7" max="7" width="11.1640625" style="5" customWidth="1"/>
    <col min="8" max="8" width="12.5" style="5" customWidth="1"/>
    <col min="9" max="9" width="12" style="5" customWidth="1"/>
    <col min="10" max="10" width="13.1640625" style="5" customWidth="1"/>
    <col min="11" max="12" width="14" style="5" customWidth="1"/>
    <col min="13" max="13" width="13.6640625" style="5" customWidth="1"/>
    <col min="14" max="14" width="15" style="5" customWidth="1"/>
    <col min="15" max="16384" width="9" style="5"/>
  </cols>
  <sheetData>
    <row r="1" spans="1:14" ht="16.5" thickBot="1" x14ac:dyDescent="0.3">
      <c r="A1" s="53" t="s">
        <v>121</v>
      </c>
      <c r="D1" s="27"/>
    </row>
    <row r="2" spans="1:14" ht="78" customHeight="1" thickBot="1" x14ac:dyDescent="0.3">
      <c r="A2" s="21" t="s">
        <v>0</v>
      </c>
      <c r="B2" s="42" t="s">
        <v>33</v>
      </c>
      <c r="C2" s="22" t="s">
        <v>64</v>
      </c>
      <c r="D2" s="28" t="s">
        <v>84</v>
      </c>
      <c r="E2" s="22" t="s">
        <v>63</v>
      </c>
      <c r="F2" s="22" t="s">
        <v>38</v>
      </c>
      <c r="G2" s="22" t="s">
        <v>62</v>
      </c>
      <c r="H2" s="23" t="s">
        <v>35</v>
      </c>
      <c r="I2" s="22" t="s">
        <v>88</v>
      </c>
      <c r="J2" s="24" t="s">
        <v>95</v>
      </c>
      <c r="K2" s="24" t="s">
        <v>96</v>
      </c>
      <c r="L2" s="24" t="s">
        <v>97</v>
      </c>
      <c r="M2" s="24" t="s">
        <v>98</v>
      </c>
      <c r="N2" s="25" t="s">
        <v>99</v>
      </c>
    </row>
    <row r="3" spans="1:14" ht="15.75" x14ac:dyDescent="0.25">
      <c r="A3" s="37">
        <v>1</v>
      </c>
      <c r="B3" s="44" t="s">
        <v>23</v>
      </c>
      <c r="C3" s="38"/>
      <c r="D3" s="39"/>
      <c r="E3" s="38"/>
      <c r="F3" s="38"/>
      <c r="G3" s="38"/>
      <c r="H3" s="45"/>
      <c r="I3" s="46"/>
      <c r="J3" s="46"/>
      <c r="K3" s="46"/>
      <c r="L3" s="46"/>
      <c r="M3" s="46"/>
      <c r="N3" s="47"/>
    </row>
    <row r="4" spans="1:14" ht="15.75" x14ac:dyDescent="0.25">
      <c r="A4" s="32">
        <v>2</v>
      </c>
      <c r="B4" s="43" t="s">
        <v>1</v>
      </c>
      <c r="C4" s="14"/>
      <c r="D4" s="14"/>
      <c r="E4" s="14"/>
      <c r="F4" s="14"/>
      <c r="G4" s="14"/>
      <c r="H4" s="18"/>
      <c r="I4" s="19"/>
      <c r="J4" s="19">
        <v>1</v>
      </c>
      <c r="K4" s="19">
        <v>4</v>
      </c>
      <c r="L4" s="19">
        <v>1</v>
      </c>
      <c r="M4" s="19">
        <v>1</v>
      </c>
      <c r="N4" s="20">
        <v>3</v>
      </c>
    </row>
    <row r="5" spans="1:14" ht="15.75" x14ac:dyDescent="0.25">
      <c r="A5" s="32">
        <v>3</v>
      </c>
      <c r="B5" s="43" t="s">
        <v>2</v>
      </c>
      <c r="C5" s="14"/>
      <c r="D5" s="14"/>
      <c r="E5" s="14"/>
      <c r="F5" s="14"/>
      <c r="G5" s="14"/>
      <c r="H5" s="18"/>
      <c r="I5" s="19"/>
      <c r="J5" s="19"/>
      <c r="K5" s="19"/>
      <c r="L5" s="19"/>
      <c r="M5" s="19"/>
      <c r="N5" s="20"/>
    </row>
    <row r="6" spans="1:14" ht="15.75" x14ac:dyDescent="0.25">
      <c r="A6" s="32">
        <v>4</v>
      </c>
      <c r="B6" s="43" t="s">
        <v>3</v>
      </c>
      <c r="C6" s="14"/>
      <c r="D6" s="14"/>
      <c r="E6" s="14"/>
      <c r="F6" s="14"/>
      <c r="G6" s="14"/>
      <c r="H6" s="18"/>
      <c r="I6" s="19"/>
      <c r="J6" s="19"/>
      <c r="K6" s="19"/>
      <c r="L6" s="19"/>
      <c r="M6" s="19"/>
      <c r="N6" s="20"/>
    </row>
    <row r="7" spans="1:14" ht="15.75" x14ac:dyDescent="0.25">
      <c r="A7" s="32">
        <v>5</v>
      </c>
      <c r="B7" s="43" t="s">
        <v>24</v>
      </c>
      <c r="C7" s="14"/>
      <c r="D7" s="14"/>
      <c r="E7" s="14"/>
      <c r="F7" s="14"/>
      <c r="G7" s="14"/>
      <c r="H7" s="18"/>
      <c r="I7" s="19"/>
      <c r="J7" s="19"/>
      <c r="K7" s="19"/>
      <c r="L7" s="19"/>
      <c r="M7" s="19"/>
      <c r="N7" s="20"/>
    </row>
    <row r="8" spans="1:14" ht="15.75" x14ac:dyDescent="0.25">
      <c r="A8" s="32">
        <v>6</v>
      </c>
      <c r="B8" s="43" t="s">
        <v>4</v>
      </c>
      <c r="C8" s="14"/>
      <c r="D8" s="14"/>
      <c r="E8" s="14"/>
      <c r="F8" s="14"/>
      <c r="G8" s="14"/>
      <c r="H8" s="18"/>
      <c r="I8" s="19"/>
      <c r="J8" s="19"/>
      <c r="K8" s="19"/>
      <c r="L8" s="19"/>
      <c r="M8" s="19"/>
      <c r="N8" s="20"/>
    </row>
    <row r="9" spans="1:14" ht="15.75" x14ac:dyDescent="0.25">
      <c r="A9" s="32">
        <v>7</v>
      </c>
      <c r="B9" s="43" t="s">
        <v>5</v>
      </c>
      <c r="C9" s="14"/>
      <c r="D9" s="14"/>
      <c r="E9" s="14"/>
      <c r="F9" s="14"/>
      <c r="G9" s="14"/>
      <c r="H9" s="18"/>
      <c r="I9" s="19"/>
      <c r="J9" s="19"/>
      <c r="K9" s="19"/>
      <c r="L9" s="19"/>
      <c r="M9" s="19"/>
      <c r="N9" s="20"/>
    </row>
    <row r="10" spans="1:14" ht="15.75" x14ac:dyDescent="0.25">
      <c r="A10" s="32">
        <v>8</v>
      </c>
      <c r="B10" s="43" t="s">
        <v>6</v>
      </c>
      <c r="C10" s="14"/>
      <c r="D10" s="14"/>
      <c r="E10" s="14"/>
      <c r="F10" s="14"/>
      <c r="G10" s="14"/>
      <c r="H10" s="18"/>
      <c r="I10" s="19"/>
      <c r="J10" s="19"/>
      <c r="K10" s="19"/>
      <c r="L10" s="19"/>
      <c r="M10" s="19"/>
      <c r="N10" s="20"/>
    </row>
    <row r="11" spans="1:14" ht="15.75" x14ac:dyDescent="0.25">
      <c r="A11" s="32">
        <v>9</v>
      </c>
      <c r="B11" s="43" t="s">
        <v>7</v>
      </c>
      <c r="C11" s="14">
        <v>1</v>
      </c>
      <c r="D11" s="14"/>
      <c r="E11" s="14"/>
      <c r="F11" s="14"/>
      <c r="G11" s="14"/>
      <c r="H11" s="18"/>
      <c r="I11" s="30">
        <v>9</v>
      </c>
      <c r="J11" s="19"/>
      <c r="K11" s="19"/>
      <c r="L11" s="19"/>
      <c r="M11" s="19"/>
      <c r="N11" s="20"/>
    </row>
    <row r="12" spans="1:14" ht="15.75" x14ac:dyDescent="0.25">
      <c r="A12" s="32">
        <v>10</v>
      </c>
      <c r="B12" s="43" t="s">
        <v>8</v>
      </c>
      <c r="C12" s="14"/>
      <c r="D12" s="14"/>
      <c r="E12" s="14"/>
      <c r="F12" s="14"/>
      <c r="G12" s="14"/>
      <c r="H12" s="18"/>
      <c r="I12" s="19"/>
      <c r="J12" s="19"/>
      <c r="K12" s="19"/>
      <c r="L12" s="19"/>
      <c r="M12" s="19"/>
      <c r="N12" s="20"/>
    </row>
    <row r="13" spans="1:14" ht="15.75" x14ac:dyDescent="0.25">
      <c r="A13" s="32">
        <v>11</v>
      </c>
      <c r="B13" s="43" t="s">
        <v>9</v>
      </c>
      <c r="C13" s="14"/>
      <c r="D13" s="14"/>
      <c r="E13" s="14"/>
      <c r="F13" s="14"/>
      <c r="G13" s="14"/>
      <c r="H13" s="18"/>
      <c r="I13" s="19"/>
      <c r="J13" s="19"/>
      <c r="K13" s="19"/>
      <c r="L13" s="19"/>
      <c r="M13" s="19"/>
      <c r="N13" s="20"/>
    </row>
    <row r="14" spans="1:14" ht="15.75" x14ac:dyDescent="0.25">
      <c r="A14" s="32">
        <v>12</v>
      </c>
      <c r="B14" s="43" t="s">
        <v>26</v>
      </c>
      <c r="C14" s="14"/>
      <c r="D14" s="14">
        <v>2</v>
      </c>
      <c r="E14" s="14"/>
      <c r="F14" s="14"/>
      <c r="G14" s="14"/>
      <c r="H14" s="18"/>
      <c r="I14" s="31">
        <v>9</v>
      </c>
      <c r="J14" s="19"/>
      <c r="K14" s="19"/>
      <c r="L14" s="19"/>
      <c r="M14" s="19"/>
      <c r="N14" s="20"/>
    </row>
    <row r="15" spans="1:14" ht="15.75" x14ac:dyDescent="0.25">
      <c r="A15" s="32">
        <v>13</v>
      </c>
      <c r="B15" s="43" t="s">
        <v>10</v>
      </c>
      <c r="C15" s="14"/>
      <c r="D15" s="14"/>
      <c r="E15" s="14"/>
      <c r="F15" s="14"/>
      <c r="G15" s="14"/>
      <c r="H15" s="18"/>
      <c r="I15" s="19"/>
      <c r="J15" s="19"/>
      <c r="K15" s="19"/>
      <c r="L15" s="19"/>
      <c r="M15" s="19"/>
      <c r="N15" s="20"/>
    </row>
    <row r="16" spans="1:14" ht="15.75" x14ac:dyDescent="0.25">
      <c r="A16" s="32">
        <v>14</v>
      </c>
      <c r="B16" s="43" t="s">
        <v>11</v>
      </c>
      <c r="C16" s="14"/>
      <c r="D16" s="14"/>
      <c r="E16" s="14"/>
      <c r="F16" s="14"/>
      <c r="G16" s="14"/>
      <c r="H16" s="18"/>
      <c r="I16" s="19"/>
      <c r="J16" s="19"/>
      <c r="K16" s="19"/>
      <c r="L16" s="19"/>
      <c r="M16" s="19"/>
      <c r="N16" s="20"/>
    </row>
    <row r="17" spans="1:16" ht="15.75" x14ac:dyDescent="0.25">
      <c r="A17" s="32">
        <v>15</v>
      </c>
      <c r="B17" s="43" t="s">
        <v>12</v>
      </c>
      <c r="C17" s="14"/>
      <c r="D17" s="14"/>
      <c r="E17" s="14"/>
      <c r="F17" s="14"/>
      <c r="G17" s="14"/>
      <c r="H17" s="18"/>
      <c r="I17" s="19"/>
      <c r="J17" s="19"/>
      <c r="K17" s="19"/>
      <c r="L17" s="19"/>
      <c r="M17" s="19"/>
      <c r="N17" s="20"/>
    </row>
    <row r="18" spans="1:16" ht="15.75" x14ac:dyDescent="0.25">
      <c r="A18" s="32">
        <v>16</v>
      </c>
      <c r="B18" s="43" t="s">
        <v>13</v>
      </c>
      <c r="C18" s="14"/>
      <c r="D18" s="14"/>
      <c r="E18" s="14">
        <v>1</v>
      </c>
      <c r="F18" s="14"/>
      <c r="G18" s="14"/>
      <c r="H18" s="18"/>
      <c r="I18" s="31">
        <v>18</v>
      </c>
      <c r="J18" s="19"/>
      <c r="K18" s="19"/>
      <c r="L18" s="19"/>
      <c r="M18" s="19"/>
      <c r="N18" s="20"/>
    </row>
    <row r="19" spans="1:16" ht="15.75" x14ac:dyDescent="0.25">
      <c r="A19" s="32">
        <v>17</v>
      </c>
      <c r="B19" s="43" t="s">
        <v>25</v>
      </c>
      <c r="C19" s="14"/>
      <c r="D19" s="14"/>
      <c r="E19" s="14"/>
      <c r="F19" s="14"/>
      <c r="G19" s="14"/>
      <c r="H19" s="18"/>
      <c r="I19" s="19"/>
      <c r="J19" s="19"/>
      <c r="K19" s="19"/>
      <c r="L19" s="19"/>
      <c r="M19" s="19"/>
      <c r="N19" s="20"/>
    </row>
    <row r="20" spans="1:16" ht="15.75" x14ac:dyDescent="0.25">
      <c r="A20" s="32">
        <v>18</v>
      </c>
      <c r="B20" s="43" t="s">
        <v>14</v>
      </c>
      <c r="C20" s="14"/>
      <c r="D20" s="14"/>
      <c r="E20" s="14"/>
      <c r="F20" s="14"/>
      <c r="G20" s="14"/>
      <c r="H20" s="18"/>
      <c r="I20" s="19"/>
      <c r="J20" s="19"/>
      <c r="K20" s="19"/>
      <c r="L20" s="19"/>
      <c r="M20" s="19"/>
      <c r="N20" s="20"/>
    </row>
    <row r="21" spans="1:16" ht="15.75" x14ac:dyDescent="0.25">
      <c r="A21" s="32">
        <v>19</v>
      </c>
      <c r="B21" s="43" t="s">
        <v>15</v>
      </c>
      <c r="C21" s="14"/>
      <c r="D21" s="14"/>
      <c r="E21" s="14"/>
      <c r="F21" s="14"/>
      <c r="G21" s="14"/>
      <c r="H21" s="18"/>
      <c r="I21" s="19"/>
      <c r="J21" s="19"/>
      <c r="K21" s="19"/>
      <c r="L21" s="19"/>
      <c r="M21" s="19"/>
      <c r="N21" s="20"/>
    </row>
    <row r="22" spans="1:16" ht="15.75" x14ac:dyDescent="0.25">
      <c r="A22" s="32">
        <v>20</v>
      </c>
      <c r="B22" s="43" t="s">
        <v>16</v>
      </c>
      <c r="C22" s="14"/>
      <c r="D22" s="14"/>
      <c r="E22" s="14"/>
      <c r="F22" s="14"/>
      <c r="G22" s="14"/>
      <c r="H22" s="18"/>
      <c r="I22" s="19"/>
      <c r="J22" s="19"/>
      <c r="K22" s="19"/>
      <c r="L22" s="19"/>
      <c r="M22" s="19"/>
      <c r="N22" s="20"/>
    </row>
    <row r="23" spans="1:16" ht="15.75" x14ac:dyDescent="0.25">
      <c r="A23" s="32">
        <v>21</v>
      </c>
      <c r="B23" s="43" t="s">
        <v>17</v>
      </c>
      <c r="C23" s="14"/>
      <c r="D23" s="14"/>
      <c r="E23" s="14"/>
      <c r="F23" s="14"/>
      <c r="G23" s="14"/>
      <c r="H23" s="18"/>
      <c r="I23" s="19"/>
      <c r="J23" s="19"/>
      <c r="K23" s="19"/>
      <c r="L23" s="19"/>
      <c r="M23" s="19"/>
      <c r="N23" s="20"/>
    </row>
    <row r="24" spans="1:16" ht="15.75" x14ac:dyDescent="0.25">
      <c r="A24" s="32">
        <v>22</v>
      </c>
      <c r="B24" s="43" t="s">
        <v>18</v>
      </c>
      <c r="C24" s="14"/>
      <c r="D24" s="14"/>
      <c r="E24" s="14"/>
      <c r="F24" s="14"/>
      <c r="G24" s="14"/>
      <c r="H24" s="18"/>
      <c r="I24" s="19"/>
      <c r="J24" s="19"/>
      <c r="K24" s="19"/>
      <c r="L24" s="19"/>
      <c r="M24" s="19"/>
      <c r="N24" s="20"/>
    </row>
    <row r="25" spans="1:16" ht="15.75" x14ac:dyDescent="0.25">
      <c r="A25" s="32">
        <v>23</v>
      </c>
      <c r="B25" s="43" t="s">
        <v>19</v>
      </c>
      <c r="C25" s="14"/>
      <c r="D25" s="14"/>
      <c r="E25" s="14"/>
      <c r="F25" s="14"/>
      <c r="G25" s="14"/>
      <c r="H25" s="18"/>
      <c r="I25" s="19"/>
      <c r="J25" s="19"/>
      <c r="K25" s="19"/>
      <c r="L25" s="19"/>
      <c r="M25" s="19"/>
      <c r="N25" s="20"/>
    </row>
    <row r="26" spans="1:16" ht="15.75" x14ac:dyDescent="0.25">
      <c r="A26" s="32">
        <v>24</v>
      </c>
      <c r="B26" s="43" t="s">
        <v>20</v>
      </c>
      <c r="C26" s="14"/>
      <c r="D26" s="14"/>
      <c r="E26" s="14"/>
      <c r="F26" s="14"/>
      <c r="G26" s="14"/>
      <c r="H26" s="18"/>
      <c r="I26" s="19"/>
      <c r="J26" s="19"/>
      <c r="K26" s="19"/>
      <c r="L26" s="19"/>
      <c r="M26" s="19"/>
      <c r="N26" s="20"/>
    </row>
    <row r="27" spans="1:16" ht="15.75" x14ac:dyDescent="0.25">
      <c r="A27" s="32">
        <v>25</v>
      </c>
      <c r="B27" s="43" t="s">
        <v>21</v>
      </c>
      <c r="C27" s="14"/>
      <c r="D27" s="14"/>
      <c r="E27" s="14"/>
      <c r="F27" s="14"/>
      <c r="G27" s="14"/>
      <c r="H27" s="18"/>
      <c r="I27" s="19"/>
      <c r="J27" s="19"/>
      <c r="K27" s="19"/>
      <c r="L27" s="19"/>
      <c r="M27" s="19"/>
      <c r="N27" s="20"/>
    </row>
    <row r="28" spans="1:16" ht="15.75" x14ac:dyDescent="0.25">
      <c r="A28" s="32">
        <v>26</v>
      </c>
      <c r="B28" s="43" t="s">
        <v>22</v>
      </c>
      <c r="C28" s="14"/>
      <c r="D28" s="14"/>
      <c r="E28" s="14"/>
      <c r="F28" s="14"/>
      <c r="G28" s="14"/>
      <c r="H28" s="18"/>
      <c r="I28" s="19"/>
      <c r="J28" s="19"/>
      <c r="K28" s="19"/>
      <c r="L28" s="19"/>
      <c r="M28" s="19"/>
      <c r="N28" s="20"/>
    </row>
    <row r="29" spans="1:16" ht="16.5" thickBot="1" x14ac:dyDescent="0.3">
      <c r="A29" s="55">
        <v>27</v>
      </c>
      <c r="B29" s="56" t="s">
        <v>32</v>
      </c>
      <c r="C29" s="57"/>
      <c r="D29" s="58"/>
      <c r="E29" s="57"/>
      <c r="F29" s="57">
        <v>0</v>
      </c>
      <c r="G29" s="57">
        <v>4</v>
      </c>
      <c r="H29" s="59">
        <v>74</v>
      </c>
      <c r="I29" s="60"/>
      <c r="J29" s="60"/>
      <c r="K29" s="60"/>
      <c r="L29" s="60"/>
      <c r="M29" s="60"/>
      <c r="N29" s="61"/>
    </row>
    <row r="30" spans="1:16" s="7" customFormat="1" ht="16.5" thickBot="1" x14ac:dyDescent="0.3">
      <c r="A30" s="1" t="s">
        <v>30</v>
      </c>
      <c r="B30" s="48"/>
      <c r="C30" s="16">
        <f t="shared" ref="C30:I30" si="0">SUM(C3:C29)</f>
        <v>1</v>
      </c>
      <c r="D30" s="49">
        <f t="shared" si="0"/>
        <v>2</v>
      </c>
      <c r="E30" s="16">
        <f t="shared" si="0"/>
        <v>1</v>
      </c>
      <c r="F30" s="16">
        <f t="shared" si="0"/>
        <v>0</v>
      </c>
      <c r="G30" s="16">
        <f t="shared" si="0"/>
        <v>4</v>
      </c>
      <c r="H30" s="50">
        <f t="shared" si="0"/>
        <v>74</v>
      </c>
      <c r="I30" s="16">
        <f t="shared" si="0"/>
        <v>36</v>
      </c>
      <c r="J30" s="16">
        <f>SUM(J4:J29)</f>
        <v>1</v>
      </c>
      <c r="K30" s="16">
        <f>SUM(K4:K29)</f>
        <v>4</v>
      </c>
      <c r="L30" s="16">
        <f>SUM(L4:L29)</f>
        <v>1</v>
      </c>
      <c r="M30" s="16">
        <f>SUM(M4:M29)</f>
        <v>1</v>
      </c>
      <c r="N30" s="51">
        <f>SUM(N4:N29)</f>
        <v>3</v>
      </c>
    </row>
    <row r="31" spans="1:16" x14ac:dyDescent="0.2">
      <c r="A31" s="2"/>
      <c r="D31" s="4"/>
    </row>
    <row r="32" spans="1:16" ht="15.75" x14ac:dyDescent="0.25">
      <c r="A32" s="3" t="s">
        <v>31</v>
      </c>
      <c r="B32" s="4" t="s">
        <v>87</v>
      </c>
      <c r="C32" s="4"/>
      <c r="D32" s="4"/>
      <c r="E32" s="4"/>
      <c r="F32" s="4"/>
      <c r="G32" s="114"/>
      <c r="H32" s="114"/>
      <c r="P32" s="4"/>
    </row>
    <row r="33" spans="1:16" x14ac:dyDescent="0.2">
      <c r="A33" s="4"/>
      <c r="B33" s="4" t="s">
        <v>34</v>
      </c>
      <c r="C33" s="4"/>
      <c r="D33" s="4"/>
      <c r="E33" s="4"/>
      <c r="F33" s="4"/>
      <c r="G33" s="114"/>
      <c r="H33" s="114"/>
      <c r="K33" s="53"/>
      <c r="P33" s="4"/>
    </row>
    <row r="34" spans="1:16" x14ac:dyDescent="0.2">
      <c r="A34" s="4"/>
      <c r="B34" s="4" t="s">
        <v>111</v>
      </c>
      <c r="C34" s="4"/>
      <c r="E34" s="4"/>
      <c r="F34" s="4"/>
      <c r="G34" s="114"/>
      <c r="H34" s="114"/>
      <c r="K34" s="53"/>
    </row>
    <row r="35" spans="1:16" x14ac:dyDescent="0.2">
      <c r="B35" s="26" t="s">
        <v>94</v>
      </c>
    </row>
    <row r="37" spans="1:16" x14ac:dyDescent="0.2">
      <c r="E37" s="8"/>
      <c r="F37" s="8"/>
      <c r="G37" s="8"/>
      <c r="K37" s="53"/>
      <c r="L37" s="8"/>
      <c r="M37" s="8"/>
    </row>
    <row r="38" spans="1:16" ht="26.25" customHeight="1" x14ac:dyDescent="0.2">
      <c r="C38" s="115"/>
      <c r="D38" s="115"/>
      <c r="E38" s="115"/>
      <c r="F38" s="8"/>
      <c r="G38" s="8"/>
    </row>
    <row r="39" spans="1:16" x14ac:dyDescent="0.2">
      <c r="E39" s="8"/>
      <c r="F39" s="8"/>
      <c r="G39" s="8"/>
    </row>
  </sheetData>
  <mergeCells count="4">
    <mergeCell ref="G32:H32"/>
    <mergeCell ref="G33:H33"/>
    <mergeCell ref="G34:H34"/>
    <mergeCell ref="C38:E38"/>
  </mergeCells>
  <phoneticPr fontId="4" type="noConversion"/>
  <pageMargins left="0.19685039370078741" right="0.11811023622047245" top="0.31496062992125984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7"/>
  <sheetViews>
    <sheetView tabSelected="1" view="pageBreakPreview" topLeftCell="K1" zoomScale="70" zoomScaleNormal="100" zoomScaleSheetLayoutView="70" workbookViewId="0">
      <selection activeCell="W31" sqref="W31"/>
    </sheetView>
  </sheetViews>
  <sheetFormatPr defaultColWidth="9" defaultRowHeight="12.75" x14ac:dyDescent="0.2"/>
  <cols>
    <col min="1" max="1" width="7" style="5" customWidth="1"/>
    <col min="2" max="2" width="13.6640625" style="5" customWidth="1"/>
    <col min="3" max="3" width="10.33203125" style="5" customWidth="1"/>
    <col min="4" max="4" width="12" style="5" customWidth="1"/>
    <col min="5" max="5" width="12.33203125" style="5" customWidth="1"/>
    <col min="6" max="6" width="13" style="5" customWidth="1"/>
    <col min="7" max="7" width="11.33203125" style="5" customWidth="1"/>
    <col min="8" max="8" width="10.1640625" style="5" customWidth="1"/>
    <col min="9" max="9" width="10.83203125" style="5" customWidth="1"/>
    <col min="10" max="10" width="13.5" style="5" customWidth="1"/>
    <col min="11" max="11" width="12.6640625" style="5" customWidth="1"/>
    <col min="12" max="12" width="14.5" style="5" customWidth="1"/>
    <col min="13" max="13" width="11" style="5" customWidth="1"/>
    <col min="14" max="14" width="11.6640625" style="5" customWidth="1"/>
    <col min="15" max="16" width="12.5" style="5" customWidth="1"/>
    <col min="17" max="17" width="14.6640625" style="5" customWidth="1"/>
    <col min="18" max="18" width="13" style="5" customWidth="1"/>
    <col min="19" max="19" width="9.6640625" style="5" customWidth="1"/>
    <col min="20" max="20" width="10.5" style="5" customWidth="1"/>
    <col min="21" max="21" width="10.6640625" style="5" customWidth="1"/>
    <col min="22" max="23" width="11.83203125" style="5" customWidth="1"/>
    <col min="24" max="24" width="11.5" style="5" customWidth="1"/>
    <col min="25" max="25" width="10.5" style="5" customWidth="1"/>
    <col min="26" max="26" width="10.33203125" style="5" customWidth="1"/>
    <col min="27" max="27" width="10.5" style="5" customWidth="1"/>
    <col min="28" max="28" width="11" style="5" customWidth="1"/>
    <col min="29" max="29" width="11.33203125" style="5" customWidth="1"/>
    <col min="30" max="30" width="11.6640625" style="5" customWidth="1"/>
    <col min="31" max="31" width="14.1640625" style="5" customWidth="1"/>
    <col min="32" max="33" width="10.83203125" style="5" customWidth="1"/>
    <col min="34" max="34" width="11.83203125" style="5" customWidth="1"/>
    <col min="35" max="35" width="15.1640625" style="5" customWidth="1"/>
    <col min="36" max="36" width="12.1640625" style="5" customWidth="1"/>
    <col min="37" max="37" width="12.33203125" style="5" customWidth="1"/>
    <col min="38" max="38" width="13" style="5" customWidth="1"/>
    <col min="39" max="39" width="12.83203125" style="5" customWidth="1"/>
    <col min="40" max="40" width="9.6640625" style="5" customWidth="1"/>
    <col min="41" max="41" width="11.5" style="5" customWidth="1"/>
    <col min="42" max="42" width="10.6640625" style="5" customWidth="1"/>
    <col min="43" max="43" width="12.5" style="53" customWidth="1"/>
    <col min="44" max="44" width="12.6640625" style="53" customWidth="1"/>
    <col min="45" max="45" width="11.33203125" style="53" customWidth="1"/>
    <col min="46" max="46" width="10.1640625" style="5" customWidth="1"/>
    <col min="47" max="47" width="8.83203125" style="5" customWidth="1"/>
    <col min="48" max="16384" width="9" style="5"/>
  </cols>
  <sheetData>
    <row r="1" spans="1:47" ht="14.25" thickBot="1" x14ac:dyDescent="0.3">
      <c r="A1" s="9" t="s">
        <v>122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52"/>
      <c r="AR1" s="52"/>
      <c r="AS1" s="52"/>
    </row>
    <row r="2" spans="1:47" ht="54.75" customHeight="1" thickBot="1" x14ac:dyDescent="0.3">
      <c r="A2" s="33" t="s">
        <v>0</v>
      </c>
      <c r="B2" s="34" t="s">
        <v>33</v>
      </c>
      <c r="C2" s="35" t="s">
        <v>42</v>
      </c>
      <c r="D2" s="35" t="s">
        <v>51</v>
      </c>
      <c r="E2" s="35" t="s">
        <v>43</v>
      </c>
      <c r="F2" s="35" t="s">
        <v>36</v>
      </c>
      <c r="G2" s="35" t="s">
        <v>44</v>
      </c>
      <c r="H2" s="35" t="s">
        <v>78</v>
      </c>
      <c r="I2" s="35" t="s">
        <v>45</v>
      </c>
      <c r="J2" s="54" t="s">
        <v>278</v>
      </c>
      <c r="K2" s="54" t="s">
        <v>279</v>
      </c>
      <c r="L2" s="54" t="s">
        <v>280</v>
      </c>
      <c r="M2" s="35" t="s">
        <v>79</v>
      </c>
      <c r="N2" s="35" t="s">
        <v>80</v>
      </c>
      <c r="O2" s="35" t="s">
        <v>46</v>
      </c>
      <c r="P2" s="35" t="s">
        <v>81</v>
      </c>
      <c r="Q2" s="35" t="s">
        <v>82</v>
      </c>
      <c r="R2" s="35" t="s">
        <v>83</v>
      </c>
      <c r="S2" s="35" t="s">
        <v>37</v>
      </c>
      <c r="T2" s="35" t="s">
        <v>39</v>
      </c>
      <c r="U2" s="35" t="s">
        <v>40</v>
      </c>
      <c r="V2" s="35" t="s">
        <v>47</v>
      </c>
      <c r="W2" s="35" t="s">
        <v>58</v>
      </c>
      <c r="X2" s="35" t="s">
        <v>59</v>
      </c>
      <c r="Y2" s="35" t="s">
        <v>48</v>
      </c>
      <c r="Z2" s="35" t="s">
        <v>49</v>
      </c>
      <c r="AA2" s="35" t="s">
        <v>50</v>
      </c>
      <c r="AB2" s="35" t="s">
        <v>41</v>
      </c>
      <c r="AC2" s="35" t="s">
        <v>57</v>
      </c>
      <c r="AD2" s="35" t="s">
        <v>54</v>
      </c>
      <c r="AE2" s="35" t="s">
        <v>55</v>
      </c>
      <c r="AF2" s="35" t="s">
        <v>53</v>
      </c>
      <c r="AG2" s="35" t="s">
        <v>56</v>
      </c>
      <c r="AH2" s="35" t="s">
        <v>52</v>
      </c>
      <c r="AI2" s="54" t="s">
        <v>113</v>
      </c>
      <c r="AJ2" s="54" t="s">
        <v>114</v>
      </c>
      <c r="AK2" s="54" t="s">
        <v>114</v>
      </c>
      <c r="AL2" s="54" t="s">
        <v>115</v>
      </c>
      <c r="AM2" s="54" t="s">
        <v>116</v>
      </c>
      <c r="AN2" s="54" t="s">
        <v>117</v>
      </c>
      <c r="AO2" s="36" t="s">
        <v>104</v>
      </c>
      <c r="AP2" s="36" t="s">
        <v>105</v>
      </c>
      <c r="AQ2" s="54" t="s">
        <v>100</v>
      </c>
      <c r="AR2" s="54" t="s">
        <v>101</v>
      </c>
      <c r="AS2" s="54" t="s">
        <v>102</v>
      </c>
      <c r="AT2" s="54" t="s">
        <v>103</v>
      </c>
      <c r="AU2" s="91" t="s">
        <v>112</v>
      </c>
    </row>
    <row r="3" spans="1:47" x14ac:dyDescent="0.2">
      <c r="A3" s="62">
        <v>1</v>
      </c>
      <c r="B3" s="63" t="s">
        <v>23</v>
      </c>
      <c r="C3" s="64"/>
      <c r="D3" s="64"/>
      <c r="E3" s="64"/>
      <c r="F3" s="64"/>
      <c r="G3" s="64"/>
      <c r="H3" s="64"/>
      <c r="I3" s="64">
        <v>1</v>
      </c>
      <c r="J3" s="64"/>
      <c r="K3" s="64"/>
      <c r="L3" s="64"/>
      <c r="M3" s="64"/>
      <c r="N3" s="64"/>
      <c r="O3" s="64">
        <v>3</v>
      </c>
      <c r="P3" s="64"/>
      <c r="Q3" s="64"/>
      <c r="R3" s="64"/>
      <c r="S3" s="64"/>
      <c r="T3" s="64"/>
      <c r="U3" s="64">
        <v>4</v>
      </c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46"/>
      <c r="AU3" s="46">
        <f t="shared" ref="AU3:AU45" si="0">SUM(C3:AT3)</f>
        <v>8</v>
      </c>
    </row>
    <row r="4" spans="1:47" x14ac:dyDescent="0.2">
      <c r="A4" s="66">
        <v>2</v>
      </c>
      <c r="B4" s="67" t="s">
        <v>65</v>
      </c>
      <c r="C4" s="68"/>
      <c r="D4" s="68"/>
      <c r="E4" s="68"/>
      <c r="F4" s="68"/>
      <c r="G4" s="68">
        <v>0</v>
      </c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9"/>
      <c r="AU4" s="19">
        <f t="shared" si="0"/>
        <v>0</v>
      </c>
    </row>
    <row r="5" spans="1:47" x14ac:dyDescent="0.2">
      <c r="A5" s="66">
        <v>3</v>
      </c>
      <c r="B5" s="68" t="s">
        <v>1</v>
      </c>
      <c r="C5" s="68"/>
      <c r="D5" s="68"/>
      <c r="E5" s="68"/>
      <c r="F5" s="68"/>
      <c r="G5" s="68">
        <v>2</v>
      </c>
      <c r="H5" s="68"/>
      <c r="I5" s="68"/>
      <c r="J5" s="68"/>
      <c r="K5" s="68"/>
      <c r="L5" s="68"/>
      <c r="M5" s="68"/>
      <c r="N5" s="68"/>
      <c r="O5" s="68">
        <v>6</v>
      </c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9"/>
      <c r="AU5" s="19">
        <f t="shared" si="0"/>
        <v>8</v>
      </c>
    </row>
    <row r="6" spans="1:47" ht="12" customHeight="1" x14ac:dyDescent="0.2">
      <c r="A6" s="66">
        <v>4</v>
      </c>
      <c r="B6" s="68" t="s">
        <v>2</v>
      </c>
      <c r="C6" s="68"/>
      <c r="D6" s="68"/>
      <c r="E6" s="68"/>
      <c r="F6" s="68"/>
      <c r="G6" s="68">
        <v>1</v>
      </c>
      <c r="H6" s="68">
        <v>1</v>
      </c>
      <c r="I6" s="68"/>
      <c r="J6" s="68"/>
      <c r="K6" s="68">
        <v>2</v>
      </c>
      <c r="L6" s="68"/>
      <c r="M6" s="68"/>
      <c r="N6" s="68"/>
      <c r="O6" s="68">
        <v>3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>
        <v>1</v>
      </c>
      <c r="AL6" s="68"/>
      <c r="AM6" s="68"/>
      <c r="AN6" s="68">
        <v>2</v>
      </c>
      <c r="AO6" s="68"/>
      <c r="AP6" s="68"/>
      <c r="AQ6" s="70"/>
      <c r="AR6" s="70"/>
      <c r="AS6" s="70"/>
      <c r="AT6" s="69"/>
      <c r="AU6" s="19">
        <f t="shared" si="0"/>
        <v>10</v>
      </c>
    </row>
    <row r="7" spans="1:47" x14ac:dyDescent="0.2">
      <c r="A7" s="66">
        <v>5</v>
      </c>
      <c r="B7" s="68" t="s">
        <v>3</v>
      </c>
      <c r="C7" s="68"/>
      <c r="D7" s="68"/>
      <c r="E7" s="68"/>
      <c r="F7" s="68"/>
      <c r="G7" s="68"/>
      <c r="H7" s="68"/>
      <c r="I7" s="68"/>
      <c r="J7" s="68"/>
      <c r="K7" s="68">
        <v>4</v>
      </c>
      <c r="L7" s="68"/>
      <c r="M7" s="68"/>
      <c r="N7" s="68"/>
      <c r="O7" s="68">
        <v>0</v>
      </c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71"/>
      <c r="AR7" s="71"/>
      <c r="AS7" s="71"/>
      <c r="AT7" s="69"/>
      <c r="AU7" s="19">
        <f t="shared" si="0"/>
        <v>4</v>
      </c>
    </row>
    <row r="8" spans="1:47" x14ac:dyDescent="0.2">
      <c r="A8" s="66">
        <v>6</v>
      </c>
      <c r="B8" s="68" t="s">
        <v>24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>
        <v>2</v>
      </c>
      <c r="AF8" s="68">
        <v>4</v>
      </c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71"/>
      <c r="AR8" s="71"/>
      <c r="AS8" s="71"/>
      <c r="AT8" s="69"/>
      <c r="AU8" s="19">
        <f t="shared" si="0"/>
        <v>6</v>
      </c>
    </row>
    <row r="9" spans="1:47" x14ac:dyDescent="0.2">
      <c r="A9" s="66">
        <v>7</v>
      </c>
      <c r="B9" s="68" t="s">
        <v>93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71"/>
      <c r="AR9" s="71">
        <v>1</v>
      </c>
      <c r="AS9" s="71"/>
      <c r="AT9" s="69"/>
      <c r="AU9" s="19">
        <f t="shared" si="0"/>
        <v>1</v>
      </c>
    </row>
    <row r="10" spans="1:47" x14ac:dyDescent="0.2">
      <c r="A10" s="66">
        <v>8</v>
      </c>
      <c r="B10" s="68" t="s">
        <v>4</v>
      </c>
      <c r="C10" s="68"/>
      <c r="D10" s="68"/>
      <c r="E10" s="68"/>
      <c r="F10" s="68"/>
      <c r="G10" s="68">
        <v>1</v>
      </c>
      <c r="H10" s="68"/>
      <c r="I10" s="68"/>
      <c r="J10" s="68"/>
      <c r="K10" s="68"/>
      <c r="L10" s="68"/>
      <c r="M10" s="68"/>
      <c r="N10" s="68"/>
      <c r="O10" s="68">
        <v>3</v>
      </c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>
        <v>1</v>
      </c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71"/>
      <c r="AR10" s="71"/>
      <c r="AS10" s="71"/>
      <c r="AT10" s="69"/>
      <c r="AU10" s="19">
        <f t="shared" si="0"/>
        <v>5</v>
      </c>
    </row>
    <row r="11" spans="1:47" x14ac:dyDescent="0.2">
      <c r="A11" s="66">
        <v>9</v>
      </c>
      <c r="B11" s="67" t="s">
        <v>66</v>
      </c>
      <c r="C11" s="68"/>
      <c r="D11" s="68"/>
      <c r="E11" s="68"/>
      <c r="F11" s="68"/>
      <c r="G11" s="68"/>
      <c r="H11" s="68"/>
      <c r="I11" s="68">
        <v>2</v>
      </c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71"/>
      <c r="AR11" s="71"/>
      <c r="AS11" s="71"/>
      <c r="AT11" s="69"/>
      <c r="AU11" s="19">
        <f t="shared" si="0"/>
        <v>2</v>
      </c>
    </row>
    <row r="12" spans="1:47" x14ac:dyDescent="0.2">
      <c r="A12" s="66">
        <v>10</v>
      </c>
      <c r="B12" s="68" t="s">
        <v>5</v>
      </c>
      <c r="C12" s="68"/>
      <c r="D12" s="68"/>
      <c r="E12" s="68"/>
      <c r="F12" s="68"/>
      <c r="G12" s="68"/>
      <c r="H12" s="68"/>
      <c r="I12" s="68"/>
      <c r="J12" s="68"/>
      <c r="K12" s="68">
        <v>2</v>
      </c>
      <c r="L12" s="68"/>
      <c r="M12" s="68"/>
      <c r="N12" s="68"/>
      <c r="O12" s="68">
        <v>0</v>
      </c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>
        <v>1</v>
      </c>
      <c r="AJ12" s="68"/>
      <c r="AK12" s="68"/>
      <c r="AL12" s="68"/>
      <c r="AM12" s="68"/>
      <c r="AN12" s="68"/>
      <c r="AO12" s="68"/>
      <c r="AP12" s="68"/>
      <c r="AQ12" s="71"/>
      <c r="AR12" s="71"/>
      <c r="AS12" s="71"/>
      <c r="AT12" s="69"/>
      <c r="AU12" s="19">
        <f t="shared" si="0"/>
        <v>3</v>
      </c>
    </row>
    <row r="13" spans="1:47" x14ac:dyDescent="0.2">
      <c r="A13" s="66">
        <v>11</v>
      </c>
      <c r="B13" s="67" t="s">
        <v>67</v>
      </c>
      <c r="C13" s="68"/>
      <c r="D13" s="68"/>
      <c r="E13" s="68"/>
      <c r="F13" s="68"/>
      <c r="G13" s="68"/>
      <c r="H13" s="68"/>
      <c r="I13" s="68">
        <v>1</v>
      </c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71"/>
      <c r="AR13" s="71"/>
      <c r="AS13" s="71"/>
      <c r="AT13" s="69"/>
      <c r="AU13" s="19">
        <f t="shared" si="0"/>
        <v>1</v>
      </c>
    </row>
    <row r="14" spans="1:47" x14ac:dyDescent="0.2">
      <c r="A14" s="66">
        <v>12</v>
      </c>
      <c r="B14" s="68" t="s">
        <v>6</v>
      </c>
      <c r="C14" s="68">
        <v>1</v>
      </c>
      <c r="D14" s="68">
        <v>2</v>
      </c>
      <c r="E14" s="68">
        <v>2</v>
      </c>
      <c r="F14" s="68"/>
      <c r="G14" s="68"/>
      <c r="H14" s="68"/>
      <c r="I14" s="68"/>
      <c r="J14" s="68"/>
      <c r="K14" s="68">
        <v>1</v>
      </c>
      <c r="L14" s="68"/>
      <c r="M14" s="68"/>
      <c r="N14" s="68"/>
      <c r="O14" s="68">
        <v>5</v>
      </c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71"/>
      <c r="AR14" s="71"/>
      <c r="AS14" s="71"/>
      <c r="AT14" s="69"/>
      <c r="AU14" s="19">
        <f t="shared" si="0"/>
        <v>11</v>
      </c>
    </row>
    <row r="15" spans="1:47" x14ac:dyDescent="0.2">
      <c r="A15" s="66">
        <v>13</v>
      </c>
      <c r="B15" s="67" t="s">
        <v>68</v>
      </c>
      <c r="C15" s="68"/>
      <c r="D15" s="68"/>
      <c r="E15" s="68"/>
      <c r="F15" s="68"/>
      <c r="G15" s="68"/>
      <c r="H15" s="68"/>
      <c r="I15" s="68">
        <v>0</v>
      </c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71"/>
      <c r="AR15" s="71"/>
      <c r="AS15" s="71"/>
      <c r="AT15" s="69"/>
      <c r="AU15" s="19">
        <f t="shared" si="0"/>
        <v>0</v>
      </c>
    </row>
    <row r="16" spans="1:47" x14ac:dyDescent="0.2">
      <c r="A16" s="66">
        <v>14</v>
      </c>
      <c r="B16" s="67" t="s">
        <v>69</v>
      </c>
      <c r="C16" s="68"/>
      <c r="D16" s="68"/>
      <c r="E16" s="68"/>
      <c r="F16" s="68"/>
      <c r="G16" s="68"/>
      <c r="H16" s="68"/>
      <c r="I16" s="68">
        <v>1</v>
      </c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71"/>
      <c r="AR16" s="71"/>
      <c r="AS16" s="71"/>
      <c r="AT16" s="69"/>
      <c r="AU16" s="19">
        <f t="shared" si="0"/>
        <v>1</v>
      </c>
    </row>
    <row r="17" spans="1:47" x14ac:dyDescent="0.2">
      <c r="A17" s="66">
        <v>15</v>
      </c>
      <c r="B17" s="68" t="s">
        <v>7</v>
      </c>
      <c r="C17" s="68"/>
      <c r="D17" s="68"/>
      <c r="E17" s="68"/>
      <c r="F17" s="68"/>
      <c r="G17" s="68"/>
      <c r="H17" s="68"/>
      <c r="I17" s="68">
        <v>2</v>
      </c>
      <c r="J17" s="68"/>
      <c r="K17" s="68"/>
      <c r="L17" s="68"/>
      <c r="M17" s="68"/>
      <c r="N17" s="68"/>
      <c r="O17" s="68">
        <v>2</v>
      </c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71"/>
      <c r="AR17" s="71"/>
      <c r="AS17" s="71"/>
      <c r="AT17" s="69"/>
      <c r="AU17" s="19">
        <f t="shared" si="0"/>
        <v>4</v>
      </c>
    </row>
    <row r="18" spans="1:47" x14ac:dyDescent="0.2">
      <c r="A18" s="66">
        <v>16</v>
      </c>
      <c r="B18" s="68" t="s">
        <v>8</v>
      </c>
      <c r="C18" s="68"/>
      <c r="D18" s="68"/>
      <c r="E18" s="68"/>
      <c r="F18" s="68"/>
      <c r="G18" s="68">
        <v>2</v>
      </c>
      <c r="H18" s="68"/>
      <c r="I18" s="68">
        <v>0</v>
      </c>
      <c r="J18" s="68"/>
      <c r="K18" s="68"/>
      <c r="L18" s="68"/>
      <c r="M18" s="68"/>
      <c r="N18" s="68"/>
      <c r="O18" s="68">
        <v>2</v>
      </c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71"/>
      <c r="AR18" s="71"/>
      <c r="AS18" s="71"/>
      <c r="AT18" s="69"/>
      <c r="AU18" s="19">
        <f t="shared" si="0"/>
        <v>4</v>
      </c>
    </row>
    <row r="19" spans="1:47" x14ac:dyDescent="0.2">
      <c r="A19" s="66">
        <v>17</v>
      </c>
      <c r="B19" s="68" t="s">
        <v>9</v>
      </c>
      <c r="C19" s="68"/>
      <c r="D19" s="68"/>
      <c r="E19" s="68"/>
      <c r="F19" s="68"/>
      <c r="G19" s="68"/>
      <c r="H19" s="68"/>
      <c r="I19" s="68">
        <v>1</v>
      </c>
      <c r="J19" s="68"/>
      <c r="K19" s="68">
        <v>1</v>
      </c>
      <c r="L19" s="68"/>
      <c r="M19" s="68"/>
      <c r="N19" s="68"/>
      <c r="O19" s="68">
        <v>1</v>
      </c>
      <c r="P19" s="68"/>
      <c r="Q19" s="68"/>
      <c r="R19" s="68"/>
      <c r="S19" s="68"/>
      <c r="T19" s="68"/>
      <c r="U19" s="68"/>
      <c r="V19" s="68"/>
      <c r="W19" s="68">
        <v>2</v>
      </c>
      <c r="X19" s="68">
        <v>1</v>
      </c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>
        <v>2</v>
      </c>
      <c r="AM19" s="68"/>
      <c r="AN19" s="68"/>
      <c r="AO19" s="68"/>
      <c r="AP19" s="68"/>
      <c r="AQ19" s="71"/>
      <c r="AR19" s="71"/>
      <c r="AS19" s="71"/>
      <c r="AT19" s="69"/>
      <c r="AU19" s="19">
        <f t="shared" si="0"/>
        <v>8</v>
      </c>
    </row>
    <row r="20" spans="1:47" x14ac:dyDescent="0.2">
      <c r="A20" s="66">
        <v>18</v>
      </c>
      <c r="B20" s="67" t="s">
        <v>70</v>
      </c>
      <c r="C20" s="68"/>
      <c r="D20" s="68"/>
      <c r="E20" s="68"/>
      <c r="F20" s="68"/>
      <c r="G20" s="68">
        <v>1</v>
      </c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71"/>
      <c r="AR20" s="71"/>
      <c r="AS20" s="71"/>
      <c r="AT20" s="69"/>
      <c r="AU20" s="19">
        <f t="shared" si="0"/>
        <v>1</v>
      </c>
    </row>
    <row r="21" spans="1:47" x14ac:dyDescent="0.2">
      <c r="A21" s="66">
        <v>19</v>
      </c>
      <c r="B21" s="67" t="s">
        <v>71</v>
      </c>
      <c r="C21" s="68"/>
      <c r="D21" s="68"/>
      <c r="E21" s="68"/>
      <c r="F21" s="68"/>
      <c r="G21" s="68">
        <v>2</v>
      </c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71"/>
      <c r="AR21" s="71"/>
      <c r="AS21" s="71"/>
      <c r="AT21" s="69"/>
      <c r="AU21" s="19">
        <f t="shared" si="0"/>
        <v>2</v>
      </c>
    </row>
    <row r="22" spans="1:47" x14ac:dyDescent="0.2">
      <c r="A22" s="66">
        <v>20</v>
      </c>
      <c r="B22" s="68" t="s">
        <v>26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>
        <v>1</v>
      </c>
      <c r="N22" s="68"/>
      <c r="O22" s="68"/>
      <c r="P22" s="68">
        <v>3</v>
      </c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>
        <v>0</v>
      </c>
      <c r="AM22" s="68">
        <v>1</v>
      </c>
      <c r="AN22" s="68"/>
      <c r="AO22" s="68"/>
      <c r="AP22" s="68"/>
      <c r="AQ22" s="72"/>
      <c r="AR22" s="72"/>
      <c r="AS22" s="72"/>
      <c r="AT22" s="69"/>
      <c r="AU22" s="19">
        <f t="shared" si="0"/>
        <v>5</v>
      </c>
    </row>
    <row r="23" spans="1:47" x14ac:dyDescent="0.2">
      <c r="A23" s="66">
        <v>21</v>
      </c>
      <c r="B23" s="68" t="s">
        <v>10</v>
      </c>
      <c r="C23" s="68"/>
      <c r="D23" s="68"/>
      <c r="E23" s="68"/>
      <c r="F23" s="68">
        <v>1</v>
      </c>
      <c r="G23" s="68"/>
      <c r="H23" s="68"/>
      <c r="I23" s="68">
        <v>1</v>
      </c>
      <c r="J23" s="68"/>
      <c r="K23" s="68"/>
      <c r="L23" s="68">
        <v>1</v>
      </c>
      <c r="M23" s="68"/>
      <c r="N23" s="68"/>
      <c r="O23" s="68">
        <v>4</v>
      </c>
      <c r="P23" s="68">
        <v>1</v>
      </c>
      <c r="Q23" s="68"/>
      <c r="R23" s="68"/>
      <c r="S23" s="68"/>
      <c r="T23" s="68"/>
      <c r="U23" s="68"/>
      <c r="V23" s="68">
        <v>1</v>
      </c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>
        <v>1</v>
      </c>
      <c r="AM23" s="68">
        <v>1</v>
      </c>
      <c r="AN23" s="68"/>
      <c r="AO23" s="68"/>
      <c r="AP23" s="68"/>
      <c r="AQ23" s="71"/>
      <c r="AR23" s="71"/>
      <c r="AS23" s="71"/>
      <c r="AT23" s="69"/>
      <c r="AU23" s="19">
        <f t="shared" si="0"/>
        <v>11</v>
      </c>
    </row>
    <row r="24" spans="1:47" x14ac:dyDescent="0.2">
      <c r="A24" s="66">
        <v>22</v>
      </c>
      <c r="B24" s="68" t="s">
        <v>11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>
        <v>2</v>
      </c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>
        <v>1</v>
      </c>
      <c r="AD24" s="68"/>
      <c r="AE24" s="68"/>
      <c r="AF24" s="68"/>
      <c r="AG24" s="68"/>
      <c r="AH24" s="68"/>
      <c r="AI24" s="68"/>
      <c r="AJ24" s="68"/>
      <c r="AK24" s="68"/>
      <c r="AL24" s="68">
        <v>1</v>
      </c>
      <c r="AM24" s="68"/>
      <c r="AN24" s="68"/>
      <c r="AO24" s="68"/>
      <c r="AP24" s="68"/>
      <c r="AQ24" s="68"/>
      <c r="AR24" s="68"/>
      <c r="AS24" s="68"/>
      <c r="AT24" s="69"/>
      <c r="AU24" s="19">
        <f t="shared" si="0"/>
        <v>4</v>
      </c>
    </row>
    <row r="25" spans="1:47" x14ac:dyDescent="0.2">
      <c r="A25" s="66">
        <v>23</v>
      </c>
      <c r="B25" s="68" t="s">
        <v>12</v>
      </c>
      <c r="C25" s="68"/>
      <c r="D25" s="68"/>
      <c r="E25" s="68"/>
      <c r="F25" s="68"/>
      <c r="G25" s="68">
        <v>2</v>
      </c>
      <c r="H25" s="68"/>
      <c r="I25" s="68"/>
      <c r="J25" s="68"/>
      <c r="K25" s="68"/>
      <c r="L25" s="68"/>
      <c r="M25" s="68"/>
      <c r="N25" s="68"/>
      <c r="O25" s="68">
        <v>3</v>
      </c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>
        <v>1</v>
      </c>
      <c r="AK25" s="68"/>
      <c r="AL25" s="68"/>
      <c r="AM25" s="68"/>
      <c r="AN25" s="68"/>
      <c r="AO25" s="68"/>
      <c r="AP25" s="68"/>
      <c r="AQ25" s="68"/>
      <c r="AR25" s="68"/>
      <c r="AS25" s="68"/>
      <c r="AT25" s="69"/>
      <c r="AU25" s="19">
        <f t="shared" si="0"/>
        <v>6</v>
      </c>
    </row>
    <row r="26" spans="1:47" x14ac:dyDescent="0.2">
      <c r="A26" s="66">
        <v>24</v>
      </c>
      <c r="B26" s="67" t="s">
        <v>72</v>
      </c>
      <c r="C26" s="68"/>
      <c r="D26" s="68"/>
      <c r="E26" s="68"/>
      <c r="F26" s="68"/>
      <c r="G26" s="68">
        <v>0</v>
      </c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9"/>
      <c r="AU26" s="19">
        <f t="shared" si="0"/>
        <v>0</v>
      </c>
    </row>
    <row r="27" spans="1:47" x14ac:dyDescent="0.2">
      <c r="A27" s="66">
        <v>25</v>
      </c>
      <c r="B27" s="68" t="s">
        <v>13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71">
        <v>11</v>
      </c>
      <c r="AR27" s="71">
        <v>1</v>
      </c>
      <c r="AS27" s="71">
        <v>2</v>
      </c>
      <c r="AT27" s="73">
        <v>13</v>
      </c>
      <c r="AU27" s="19">
        <f t="shared" si="0"/>
        <v>27</v>
      </c>
    </row>
    <row r="28" spans="1:47" x14ac:dyDescent="0.2">
      <c r="A28" s="66">
        <v>26</v>
      </c>
      <c r="B28" s="67" t="s">
        <v>73</v>
      </c>
      <c r="C28" s="68"/>
      <c r="D28" s="68"/>
      <c r="E28" s="68"/>
      <c r="F28" s="68"/>
      <c r="G28" s="68">
        <v>3</v>
      </c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9"/>
      <c r="AU28" s="19">
        <f t="shared" si="0"/>
        <v>3</v>
      </c>
    </row>
    <row r="29" spans="1:47" x14ac:dyDescent="0.2">
      <c r="A29" s="66">
        <v>27</v>
      </c>
      <c r="B29" s="68" t="s">
        <v>25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>
        <v>2</v>
      </c>
      <c r="P29" s="68"/>
      <c r="Q29" s="68"/>
      <c r="R29" s="68"/>
      <c r="S29" s="68"/>
      <c r="T29" s="68"/>
      <c r="U29" s="68"/>
      <c r="V29" s="68"/>
      <c r="W29" s="68"/>
      <c r="X29" s="68"/>
      <c r="Y29" s="68">
        <v>11</v>
      </c>
      <c r="Z29" s="68">
        <v>4</v>
      </c>
      <c r="AA29" s="68">
        <v>2</v>
      </c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9"/>
      <c r="AU29" s="19">
        <f t="shared" si="0"/>
        <v>19</v>
      </c>
    </row>
    <row r="30" spans="1:47" x14ac:dyDescent="0.2">
      <c r="A30" s="66">
        <v>28</v>
      </c>
      <c r="B30" s="68" t="s">
        <v>14</v>
      </c>
      <c r="C30" s="68"/>
      <c r="D30" s="68"/>
      <c r="E30" s="68"/>
      <c r="F30" s="68"/>
      <c r="G30" s="68">
        <v>0</v>
      </c>
      <c r="H30" s="68"/>
      <c r="I30" s="68"/>
      <c r="J30" s="68"/>
      <c r="K30" s="68"/>
      <c r="L30" s="68"/>
      <c r="M30" s="68"/>
      <c r="N30" s="68"/>
      <c r="O30" s="68">
        <v>2</v>
      </c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>
        <v>1</v>
      </c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9"/>
      <c r="AU30" s="19">
        <f t="shared" si="0"/>
        <v>3</v>
      </c>
    </row>
    <row r="31" spans="1:47" x14ac:dyDescent="0.2">
      <c r="A31" s="66">
        <v>29</v>
      </c>
      <c r="B31" s="68" t="s">
        <v>15</v>
      </c>
      <c r="C31" s="68"/>
      <c r="D31" s="68"/>
      <c r="E31" s="68"/>
      <c r="F31" s="68"/>
      <c r="G31" s="68">
        <v>1</v>
      </c>
      <c r="H31" s="68"/>
      <c r="I31" s="68"/>
      <c r="J31" s="68"/>
      <c r="K31" s="68">
        <v>2</v>
      </c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>
        <v>1</v>
      </c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9"/>
      <c r="AU31" s="19">
        <f t="shared" si="0"/>
        <v>4</v>
      </c>
    </row>
    <row r="32" spans="1:47" x14ac:dyDescent="0.2">
      <c r="A32" s="66">
        <v>30</v>
      </c>
      <c r="B32" s="68" t="s">
        <v>90</v>
      </c>
      <c r="C32" s="68"/>
      <c r="D32" s="68"/>
      <c r="E32" s="68"/>
      <c r="F32" s="68">
        <v>1</v>
      </c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9"/>
      <c r="AU32" s="19">
        <f t="shared" si="0"/>
        <v>1</v>
      </c>
    </row>
    <row r="33" spans="1:47" x14ac:dyDescent="0.2">
      <c r="A33" s="66">
        <v>31</v>
      </c>
      <c r="B33" s="68" t="s">
        <v>91</v>
      </c>
      <c r="C33" s="68"/>
      <c r="D33" s="68"/>
      <c r="E33" s="68"/>
      <c r="F33" s="68">
        <v>1</v>
      </c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9"/>
      <c r="AU33" s="19">
        <f t="shared" si="0"/>
        <v>1</v>
      </c>
    </row>
    <row r="34" spans="1:47" ht="15" x14ac:dyDescent="0.2">
      <c r="A34" s="66">
        <v>32</v>
      </c>
      <c r="B34" s="68" t="s">
        <v>16</v>
      </c>
      <c r="C34" s="68"/>
      <c r="D34" s="68"/>
      <c r="E34" s="68"/>
      <c r="F34" s="68"/>
      <c r="G34" s="68"/>
      <c r="H34" s="68"/>
      <c r="I34" s="68">
        <v>2</v>
      </c>
      <c r="J34" s="68"/>
      <c r="K34" s="68"/>
      <c r="L34" s="68"/>
      <c r="M34" s="68"/>
      <c r="N34" s="68"/>
      <c r="O34" s="68">
        <v>3</v>
      </c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74"/>
      <c r="AR34" s="68"/>
      <c r="AS34" s="68"/>
      <c r="AT34" s="69"/>
      <c r="AU34" s="19">
        <f t="shared" si="0"/>
        <v>5</v>
      </c>
    </row>
    <row r="35" spans="1:47" x14ac:dyDescent="0.2">
      <c r="A35" s="66">
        <v>33</v>
      </c>
      <c r="B35" s="68" t="s">
        <v>17</v>
      </c>
      <c r="C35" s="68"/>
      <c r="D35" s="68"/>
      <c r="E35" s="68"/>
      <c r="F35" s="68">
        <v>1</v>
      </c>
      <c r="G35" s="68">
        <v>1</v>
      </c>
      <c r="H35" s="68"/>
      <c r="I35" s="68">
        <v>1</v>
      </c>
      <c r="J35" s="68"/>
      <c r="K35" s="68"/>
      <c r="L35" s="68"/>
      <c r="M35" s="68"/>
      <c r="N35" s="68"/>
      <c r="O35" s="68">
        <v>3</v>
      </c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9"/>
      <c r="AU35" s="19">
        <f t="shared" si="0"/>
        <v>6</v>
      </c>
    </row>
    <row r="36" spans="1:47" x14ac:dyDescent="0.2">
      <c r="A36" s="66">
        <v>34</v>
      </c>
      <c r="B36" s="67" t="s">
        <v>74</v>
      </c>
      <c r="C36" s="68"/>
      <c r="D36" s="68"/>
      <c r="E36" s="68"/>
      <c r="F36" s="68"/>
      <c r="G36" s="68"/>
      <c r="H36" s="68"/>
      <c r="I36" s="68">
        <v>1</v>
      </c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19"/>
      <c r="AR36" s="19"/>
      <c r="AS36" s="19"/>
      <c r="AT36" s="69"/>
      <c r="AU36" s="19">
        <f t="shared" si="0"/>
        <v>1</v>
      </c>
    </row>
    <row r="37" spans="1:47" x14ac:dyDescent="0.2">
      <c r="A37" s="66">
        <v>35</v>
      </c>
      <c r="B37" s="68" t="s">
        <v>18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>
        <v>1</v>
      </c>
      <c r="T37" s="68">
        <v>2</v>
      </c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>
        <v>3</v>
      </c>
      <c r="AH37" s="68"/>
      <c r="AI37" s="68"/>
      <c r="AJ37" s="68"/>
      <c r="AK37" s="68"/>
      <c r="AL37" s="68"/>
      <c r="AM37" s="68"/>
      <c r="AN37" s="68"/>
      <c r="AO37" s="68"/>
      <c r="AP37" s="68"/>
      <c r="AQ37" s="19"/>
      <c r="AR37" s="19"/>
      <c r="AS37" s="19"/>
      <c r="AT37" s="69"/>
      <c r="AU37" s="19">
        <f t="shared" si="0"/>
        <v>6</v>
      </c>
    </row>
    <row r="38" spans="1:47" x14ac:dyDescent="0.2">
      <c r="A38" s="66">
        <v>36</v>
      </c>
      <c r="B38" s="68" t="s">
        <v>19</v>
      </c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>
        <v>3</v>
      </c>
      <c r="P38" s="68"/>
      <c r="Q38" s="68">
        <v>1</v>
      </c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19"/>
      <c r="AR38" s="19"/>
      <c r="AS38" s="19"/>
      <c r="AT38" s="69"/>
      <c r="AU38" s="19">
        <f t="shared" si="0"/>
        <v>4</v>
      </c>
    </row>
    <row r="39" spans="1:47" x14ac:dyDescent="0.2">
      <c r="A39" s="66">
        <v>37</v>
      </c>
      <c r="B39" s="68" t="s">
        <v>20</v>
      </c>
      <c r="C39" s="68"/>
      <c r="D39" s="68"/>
      <c r="E39" s="68"/>
      <c r="F39" s="68"/>
      <c r="G39" s="68"/>
      <c r="H39" s="68"/>
      <c r="I39" s="68"/>
      <c r="J39" s="68"/>
      <c r="K39" s="68">
        <v>2</v>
      </c>
      <c r="L39" s="68"/>
      <c r="M39" s="68"/>
      <c r="N39" s="68"/>
      <c r="O39" s="68">
        <v>0</v>
      </c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>
        <v>6</v>
      </c>
      <c r="AI39" s="68"/>
      <c r="AJ39" s="68"/>
      <c r="AK39" s="68">
        <v>0</v>
      </c>
      <c r="AL39" s="68"/>
      <c r="AM39" s="68"/>
      <c r="AN39" s="68"/>
      <c r="AO39" s="68"/>
      <c r="AP39" s="68"/>
      <c r="AQ39" s="19"/>
      <c r="AR39" s="19"/>
      <c r="AS39" s="19"/>
      <c r="AT39" s="69"/>
      <c r="AU39" s="19">
        <f t="shared" si="0"/>
        <v>8</v>
      </c>
    </row>
    <row r="40" spans="1:47" x14ac:dyDescent="0.2">
      <c r="A40" s="66">
        <v>38</v>
      </c>
      <c r="B40" s="68" t="s">
        <v>21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>
        <v>2</v>
      </c>
      <c r="P40" s="68"/>
      <c r="Q40" s="68"/>
      <c r="R40" s="68"/>
      <c r="S40" s="68"/>
      <c r="T40" s="68"/>
      <c r="U40" s="68"/>
      <c r="V40" s="68"/>
      <c r="W40" s="68"/>
      <c r="X40" s="68"/>
      <c r="Y40" s="68">
        <v>0</v>
      </c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19"/>
      <c r="AR40" s="19"/>
      <c r="AS40" s="19"/>
      <c r="AT40" s="69"/>
      <c r="AU40" s="19">
        <f t="shared" si="0"/>
        <v>2</v>
      </c>
    </row>
    <row r="41" spans="1:47" x14ac:dyDescent="0.2">
      <c r="A41" s="66">
        <v>39</v>
      </c>
      <c r="B41" s="68" t="s">
        <v>22</v>
      </c>
      <c r="C41" s="68"/>
      <c r="D41" s="68"/>
      <c r="E41" s="68"/>
      <c r="F41" s="68"/>
      <c r="G41" s="68"/>
      <c r="H41" s="68"/>
      <c r="I41" s="68"/>
      <c r="J41" s="68"/>
      <c r="K41" s="68"/>
      <c r="L41" s="68">
        <v>1</v>
      </c>
      <c r="M41" s="68"/>
      <c r="N41" s="68"/>
      <c r="O41" s="68">
        <v>0</v>
      </c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19"/>
      <c r="AR41" s="19"/>
      <c r="AS41" s="19"/>
      <c r="AT41" s="69"/>
      <c r="AU41" s="19">
        <f t="shared" si="0"/>
        <v>1</v>
      </c>
    </row>
    <row r="42" spans="1:47" x14ac:dyDescent="0.2">
      <c r="A42" s="66">
        <v>40</v>
      </c>
      <c r="B42" s="68" t="s">
        <v>28</v>
      </c>
      <c r="C42" s="68">
        <v>7</v>
      </c>
      <c r="D42" s="68"/>
      <c r="E42" s="68"/>
      <c r="F42" s="68">
        <v>1</v>
      </c>
      <c r="G42" s="75"/>
      <c r="H42" s="68"/>
      <c r="I42" s="68">
        <v>1</v>
      </c>
      <c r="J42" s="68"/>
      <c r="K42" s="68"/>
      <c r="L42" s="68"/>
      <c r="M42" s="68"/>
      <c r="N42" s="68"/>
      <c r="O42" s="68"/>
      <c r="P42" s="68"/>
      <c r="Q42" s="68">
        <v>1</v>
      </c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19"/>
      <c r="AR42" s="19"/>
      <c r="AS42" s="19"/>
      <c r="AT42" s="69"/>
      <c r="AU42" s="19">
        <f t="shared" si="0"/>
        <v>10</v>
      </c>
    </row>
    <row r="43" spans="1:47" x14ac:dyDescent="0.2">
      <c r="A43" s="66">
        <v>41</v>
      </c>
      <c r="B43" s="68" t="s">
        <v>29</v>
      </c>
      <c r="C43" s="68">
        <v>8</v>
      </c>
      <c r="D43" s="68"/>
      <c r="E43" s="68"/>
      <c r="F43" s="68">
        <v>2</v>
      </c>
      <c r="G43" s="68"/>
      <c r="H43" s="68">
        <v>1</v>
      </c>
      <c r="I43" s="68">
        <v>1</v>
      </c>
      <c r="J43" s="68">
        <v>1</v>
      </c>
      <c r="K43" s="68">
        <v>2</v>
      </c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9"/>
      <c r="AU43" s="19">
        <f t="shared" si="0"/>
        <v>15</v>
      </c>
    </row>
    <row r="44" spans="1:47" ht="13.5" thickBot="1" x14ac:dyDescent="0.25">
      <c r="A44" s="76">
        <v>42</v>
      </c>
      <c r="B44" s="75" t="s">
        <v>27</v>
      </c>
      <c r="C44" s="75">
        <v>2</v>
      </c>
      <c r="D44" s="75"/>
      <c r="E44" s="75"/>
      <c r="F44" s="75"/>
      <c r="G44" s="75">
        <v>1</v>
      </c>
      <c r="H44" s="75"/>
      <c r="I44" s="75"/>
      <c r="J44" s="75"/>
      <c r="K44" s="75"/>
      <c r="L44" s="75"/>
      <c r="M44" s="75"/>
      <c r="N44" s="75">
        <v>1</v>
      </c>
      <c r="O44" s="75"/>
      <c r="P44" s="75"/>
      <c r="Q44" s="75"/>
      <c r="R44" s="75">
        <v>1</v>
      </c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7">
        <v>6</v>
      </c>
      <c r="AP44" s="77">
        <v>6</v>
      </c>
      <c r="AQ44" s="68"/>
      <c r="AR44" s="68"/>
      <c r="AS44" s="68"/>
      <c r="AT44" s="69"/>
      <c r="AU44" s="19">
        <f t="shared" si="0"/>
        <v>17</v>
      </c>
    </row>
    <row r="45" spans="1:47" s="7" customFormat="1" ht="13.5" thickBot="1" x14ac:dyDescent="0.25">
      <c r="A45" s="10" t="s">
        <v>30</v>
      </c>
      <c r="B45" s="11"/>
      <c r="C45" s="12">
        <f t="shared" ref="C45:AT45" si="1">SUM(C3:C44)</f>
        <v>18</v>
      </c>
      <c r="D45" s="12">
        <f t="shared" si="1"/>
        <v>2</v>
      </c>
      <c r="E45" s="12">
        <f t="shared" si="1"/>
        <v>2</v>
      </c>
      <c r="F45" s="12">
        <f t="shared" si="1"/>
        <v>7</v>
      </c>
      <c r="G45" s="12">
        <f t="shared" si="1"/>
        <v>17</v>
      </c>
      <c r="H45" s="12">
        <f t="shared" si="1"/>
        <v>2</v>
      </c>
      <c r="I45" s="12">
        <f t="shared" si="1"/>
        <v>15</v>
      </c>
      <c r="J45" s="12">
        <f t="shared" si="1"/>
        <v>1</v>
      </c>
      <c r="K45" s="12">
        <f t="shared" si="1"/>
        <v>16</v>
      </c>
      <c r="L45" s="12">
        <f t="shared" si="1"/>
        <v>2</v>
      </c>
      <c r="M45" s="12">
        <f t="shared" si="1"/>
        <v>1</v>
      </c>
      <c r="N45" s="12">
        <f t="shared" si="1"/>
        <v>1</v>
      </c>
      <c r="O45" s="12">
        <f t="shared" si="1"/>
        <v>49</v>
      </c>
      <c r="P45" s="12">
        <f t="shared" si="1"/>
        <v>4</v>
      </c>
      <c r="Q45" s="12">
        <f t="shared" si="1"/>
        <v>2</v>
      </c>
      <c r="R45" s="12">
        <f t="shared" si="1"/>
        <v>1</v>
      </c>
      <c r="S45" s="12">
        <f t="shared" si="1"/>
        <v>1</v>
      </c>
      <c r="T45" s="12">
        <f t="shared" si="1"/>
        <v>2</v>
      </c>
      <c r="U45" s="12">
        <f t="shared" si="1"/>
        <v>4</v>
      </c>
      <c r="V45" s="12">
        <f t="shared" si="1"/>
        <v>1</v>
      </c>
      <c r="W45" s="12">
        <f t="shared" si="1"/>
        <v>2</v>
      </c>
      <c r="X45" s="12">
        <f t="shared" si="1"/>
        <v>1</v>
      </c>
      <c r="Y45" s="12">
        <f t="shared" si="1"/>
        <v>11</v>
      </c>
      <c r="Z45" s="12">
        <f t="shared" si="1"/>
        <v>4</v>
      </c>
      <c r="AA45" s="12">
        <f t="shared" si="1"/>
        <v>2</v>
      </c>
      <c r="AB45" s="12">
        <f t="shared" si="1"/>
        <v>1</v>
      </c>
      <c r="AC45" s="12">
        <f t="shared" si="1"/>
        <v>1</v>
      </c>
      <c r="AD45" s="12">
        <f t="shared" si="1"/>
        <v>1</v>
      </c>
      <c r="AE45" s="12">
        <f t="shared" si="1"/>
        <v>2</v>
      </c>
      <c r="AF45" s="12">
        <f t="shared" si="1"/>
        <v>5</v>
      </c>
      <c r="AG45" s="12">
        <f t="shared" si="1"/>
        <v>3</v>
      </c>
      <c r="AH45" s="12">
        <f t="shared" si="1"/>
        <v>6</v>
      </c>
      <c r="AI45" s="12">
        <f t="shared" si="1"/>
        <v>1</v>
      </c>
      <c r="AJ45" s="12">
        <f t="shared" si="1"/>
        <v>1</v>
      </c>
      <c r="AK45" s="12">
        <f t="shared" si="1"/>
        <v>1</v>
      </c>
      <c r="AL45" s="12">
        <f t="shared" si="1"/>
        <v>4</v>
      </c>
      <c r="AM45" s="12">
        <f t="shared" si="1"/>
        <v>2</v>
      </c>
      <c r="AN45" s="12">
        <f t="shared" si="1"/>
        <v>2</v>
      </c>
      <c r="AO45" s="12">
        <f t="shared" si="1"/>
        <v>6</v>
      </c>
      <c r="AP45" s="12">
        <f t="shared" si="1"/>
        <v>6</v>
      </c>
      <c r="AQ45" s="12">
        <f t="shared" si="1"/>
        <v>11</v>
      </c>
      <c r="AR45" s="12">
        <f t="shared" si="1"/>
        <v>2</v>
      </c>
      <c r="AS45" s="12">
        <f t="shared" si="1"/>
        <v>2</v>
      </c>
      <c r="AT45" s="12">
        <f t="shared" si="1"/>
        <v>13</v>
      </c>
      <c r="AU45" s="12">
        <f t="shared" si="0"/>
        <v>238</v>
      </c>
    </row>
    <row r="46" spans="1:47" x14ac:dyDescent="0.2">
      <c r="A46" s="2"/>
    </row>
    <row r="47" spans="1:47" ht="15.75" x14ac:dyDescent="0.25">
      <c r="A47" s="3" t="s">
        <v>31</v>
      </c>
      <c r="B47" s="29" t="s">
        <v>123</v>
      </c>
      <c r="D47" s="4"/>
      <c r="E47" s="4"/>
      <c r="F47" s="53"/>
      <c r="O47" s="53"/>
    </row>
  </sheetData>
  <phoneticPr fontId="4" type="noConversion"/>
  <pageMargins left="0.15748031496062992" right="0.15748031496062992" top="0.31496062992125984" bottom="0.19685039370078741" header="0.51181102362204722" footer="0.51181102362204722"/>
  <pageSetup paperSize="9" scale="86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53"/>
  <sheetViews>
    <sheetView view="pageBreakPreview" topLeftCell="A19" zoomScale="90" zoomScaleNormal="100" zoomScaleSheetLayoutView="90" workbookViewId="0">
      <selection activeCell="D57" sqref="D57"/>
    </sheetView>
  </sheetViews>
  <sheetFormatPr defaultColWidth="9" defaultRowHeight="12.75" x14ac:dyDescent="0.2"/>
  <cols>
    <col min="1" max="1" width="7.5" style="5" customWidth="1"/>
    <col min="2" max="2" width="17.33203125" style="5" customWidth="1"/>
    <col min="3" max="3" width="15.5" style="5" customWidth="1"/>
    <col min="4" max="4" width="13.6640625" style="5" customWidth="1"/>
    <col min="5" max="5" width="14.5" style="5" customWidth="1"/>
    <col min="6" max="6" width="13.33203125" style="5" customWidth="1"/>
    <col min="7" max="8" width="15.83203125" style="5" customWidth="1"/>
    <col min="9" max="16384" width="9" style="5"/>
  </cols>
  <sheetData>
    <row r="2" spans="1:8" ht="14.25" thickBot="1" x14ac:dyDescent="0.3">
      <c r="A2" s="9" t="s">
        <v>124</v>
      </c>
      <c r="C2" s="9"/>
    </row>
    <row r="3" spans="1:8" ht="21.75" customHeight="1" thickBot="1" x14ac:dyDescent="0.25">
      <c r="A3" s="116" t="s">
        <v>106</v>
      </c>
      <c r="B3" s="117"/>
      <c r="C3" s="117"/>
      <c r="D3" s="117"/>
      <c r="E3" s="117"/>
      <c r="F3" s="117"/>
      <c r="G3" s="117"/>
      <c r="H3" s="118"/>
    </row>
    <row r="4" spans="1:8" ht="89.25" customHeight="1" thickBot="1" x14ac:dyDescent="0.3">
      <c r="A4" s="33" t="s">
        <v>0</v>
      </c>
      <c r="B4" s="94" t="s">
        <v>33</v>
      </c>
      <c r="C4" s="95" t="s">
        <v>107</v>
      </c>
      <c r="D4" s="95" t="s">
        <v>108</v>
      </c>
      <c r="E4" s="95" t="s">
        <v>109</v>
      </c>
      <c r="F4" s="95" t="s">
        <v>110</v>
      </c>
      <c r="G4" s="95" t="s">
        <v>119</v>
      </c>
      <c r="H4" s="94" t="s">
        <v>30</v>
      </c>
    </row>
    <row r="5" spans="1:8" x14ac:dyDescent="0.2">
      <c r="A5" s="62">
        <v>1</v>
      </c>
      <c r="B5" s="85" t="s">
        <v>23</v>
      </c>
      <c r="C5" s="93">
        <v>2</v>
      </c>
      <c r="D5" s="93">
        <v>1</v>
      </c>
      <c r="E5" s="93">
        <v>2</v>
      </c>
      <c r="F5" s="93"/>
      <c r="G5" s="93"/>
      <c r="H5" s="92">
        <f>SUM(C5:G5)</f>
        <v>5</v>
      </c>
    </row>
    <row r="6" spans="1:8" x14ac:dyDescent="0.2">
      <c r="A6" s="66">
        <v>2</v>
      </c>
      <c r="B6" s="86" t="s">
        <v>65</v>
      </c>
      <c r="C6" s="19"/>
      <c r="D6" s="19"/>
      <c r="E6" s="19"/>
      <c r="F6" s="19"/>
      <c r="G6" s="19"/>
      <c r="H6" s="92">
        <f t="shared" ref="H6:H46" si="0">SUM(C6:G6)</f>
        <v>0</v>
      </c>
    </row>
    <row r="7" spans="1:8" x14ac:dyDescent="0.2">
      <c r="A7" s="66">
        <v>3</v>
      </c>
      <c r="B7" s="87" t="s">
        <v>1</v>
      </c>
      <c r="C7" s="65"/>
      <c r="D7" s="65">
        <v>1</v>
      </c>
      <c r="E7" s="65">
        <v>1</v>
      </c>
      <c r="F7" s="65"/>
      <c r="G7" s="65"/>
      <c r="H7" s="92">
        <f t="shared" si="0"/>
        <v>2</v>
      </c>
    </row>
    <row r="8" spans="1:8" ht="12" customHeight="1" x14ac:dyDescent="0.2">
      <c r="A8" s="66">
        <v>4</v>
      </c>
      <c r="B8" s="87" t="s">
        <v>2</v>
      </c>
      <c r="C8" s="65">
        <v>1</v>
      </c>
      <c r="D8" s="65"/>
      <c r="E8" s="65">
        <v>2</v>
      </c>
      <c r="F8" s="65"/>
      <c r="G8" s="65"/>
      <c r="H8" s="92">
        <f t="shared" si="0"/>
        <v>3</v>
      </c>
    </row>
    <row r="9" spans="1:8" x14ac:dyDescent="0.2">
      <c r="A9" s="66">
        <v>5</v>
      </c>
      <c r="B9" s="87" t="s">
        <v>3</v>
      </c>
      <c r="C9" s="65">
        <v>1</v>
      </c>
      <c r="D9" s="65">
        <v>1</v>
      </c>
      <c r="E9" s="65"/>
      <c r="F9" s="65">
        <v>2</v>
      </c>
      <c r="G9" s="65"/>
      <c r="H9" s="92">
        <f t="shared" si="0"/>
        <v>4</v>
      </c>
    </row>
    <row r="10" spans="1:8" x14ac:dyDescent="0.2">
      <c r="A10" s="66">
        <v>6</v>
      </c>
      <c r="B10" s="87" t="s">
        <v>24</v>
      </c>
      <c r="C10" s="65">
        <v>1</v>
      </c>
      <c r="D10" s="65">
        <v>1</v>
      </c>
      <c r="E10" s="65"/>
      <c r="F10" s="65"/>
      <c r="G10" s="65"/>
      <c r="H10" s="92">
        <f t="shared" si="0"/>
        <v>2</v>
      </c>
    </row>
    <row r="11" spans="1:8" x14ac:dyDescent="0.2">
      <c r="A11" s="66">
        <v>7</v>
      </c>
      <c r="B11" s="87" t="s">
        <v>93</v>
      </c>
      <c r="C11" s="19"/>
      <c r="D11" s="19"/>
      <c r="E11" s="19"/>
      <c r="F11" s="19"/>
      <c r="G11" s="19"/>
      <c r="H11" s="92">
        <f t="shared" si="0"/>
        <v>0</v>
      </c>
    </row>
    <row r="12" spans="1:8" x14ac:dyDescent="0.2">
      <c r="A12" s="66">
        <v>8</v>
      </c>
      <c r="B12" s="87" t="s">
        <v>4</v>
      </c>
      <c r="C12" s="65">
        <v>1</v>
      </c>
      <c r="D12" s="65">
        <v>1</v>
      </c>
      <c r="E12" s="65">
        <v>1</v>
      </c>
      <c r="F12" s="65"/>
      <c r="G12" s="65"/>
      <c r="H12" s="92">
        <f t="shared" si="0"/>
        <v>3</v>
      </c>
    </row>
    <row r="13" spans="1:8" x14ac:dyDescent="0.2">
      <c r="A13" s="66">
        <v>9</v>
      </c>
      <c r="B13" s="86" t="s">
        <v>66</v>
      </c>
      <c r="C13" s="65"/>
      <c r="D13" s="65"/>
      <c r="E13" s="65"/>
      <c r="F13" s="65"/>
      <c r="G13" s="65"/>
      <c r="H13" s="92">
        <f t="shared" si="0"/>
        <v>0</v>
      </c>
    </row>
    <row r="14" spans="1:8" x14ac:dyDescent="0.2">
      <c r="A14" s="66">
        <v>10</v>
      </c>
      <c r="B14" s="87" t="s">
        <v>5</v>
      </c>
      <c r="C14" s="65">
        <v>2</v>
      </c>
      <c r="D14" s="65">
        <v>1</v>
      </c>
      <c r="E14" s="65"/>
      <c r="F14" s="65">
        <v>3</v>
      </c>
      <c r="G14" s="65"/>
      <c r="H14" s="92">
        <f t="shared" si="0"/>
        <v>6</v>
      </c>
    </row>
    <row r="15" spans="1:8" x14ac:dyDescent="0.2">
      <c r="A15" s="66">
        <v>11</v>
      </c>
      <c r="B15" s="86" t="s">
        <v>67</v>
      </c>
      <c r="C15" s="19"/>
      <c r="D15" s="19"/>
      <c r="E15" s="19"/>
      <c r="F15" s="19"/>
      <c r="G15" s="19"/>
      <c r="H15" s="92">
        <f t="shared" si="0"/>
        <v>0</v>
      </c>
    </row>
    <row r="16" spans="1:8" x14ac:dyDescent="0.2">
      <c r="A16" s="66">
        <v>12</v>
      </c>
      <c r="B16" s="87" t="s">
        <v>6</v>
      </c>
      <c r="C16" s="65"/>
      <c r="D16" s="65"/>
      <c r="E16" s="65">
        <v>1</v>
      </c>
      <c r="F16" s="65">
        <v>1</v>
      </c>
      <c r="G16" s="65"/>
      <c r="H16" s="92">
        <f t="shared" si="0"/>
        <v>2</v>
      </c>
    </row>
    <row r="17" spans="1:8" x14ac:dyDescent="0.2">
      <c r="A17" s="66">
        <v>13</v>
      </c>
      <c r="B17" s="86" t="s">
        <v>68</v>
      </c>
      <c r="C17" s="19"/>
      <c r="D17" s="19"/>
      <c r="E17" s="19"/>
      <c r="F17" s="19"/>
      <c r="G17" s="19"/>
      <c r="H17" s="92">
        <f t="shared" si="0"/>
        <v>0</v>
      </c>
    </row>
    <row r="18" spans="1:8" x14ac:dyDescent="0.2">
      <c r="A18" s="66">
        <v>14</v>
      </c>
      <c r="B18" s="86" t="s">
        <v>69</v>
      </c>
      <c r="C18" s="19"/>
      <c r="D18" s="19"/>
      <c r="E18" s="19"/>
      <c r="F18" s="19"/>
      <c r="G18" s="19"/>
      <c r="H18" s="92">
        <f t="shared" si="0"/>
        <v>0</v>
      </c>
    </row>
    <row r="19" spans="1:8" x14ac:dyDescent="0.2">
      <c r="A19" s="66">
        <v>15</v>
      </c>
      <c r="B19" s="87" t="s">
        <v>7</v>
      </c>
      <c r="C19" s="65"/>
      <c r="D19" s="65">
        <v>1</v>
      </c>
      <c r="E19" s="65">
        <v>1</v>
      </c>
      <c r="F19" s="65"/>
      <c r="G19" s="65"/>
      <c r="H19" s="92">
        <f t="shared" si="0"/>
        <v>2</v>
      </c>
    </row>
    <row r="20" spans="1:8" x14ac:dyDescent="0.2">
      <c r="A20" s="66">
        <v>16</v>
      </c>
      <c r="B20" s="87" t="s">
        <v>8</v>
      </c>
      <c r="C20" s="65">
        <v>1</v>
      </c>
      <c r="D20" s="65">
        <v>1</v>
      </c>
      <c r="E20" s="65"/>
      <c r="F20" s="65">
        <v>2</v>
      </c>
      <c r="G20" s="65"/>
      <c r="H20" s="92">
        <f t="shared" si="0"/>
        <v>4</v>
      </c>
    </row>
    <row r="21" spans="1:8" x14ac:dyDescent="0.2">
      <c r="A21" s="66">
        <v>17</v>
      </c>
      <c r="B21" s="87" t="s">
        <v>9</v>
      </c>
      <c r="C21" s="65">
        <v>2</v>
      </c>
      <c r="D21" s="65"/>
      <c r="E21" s="65">
        <v>3</v>
      </c>
      <c r="F21" s="65"/>
      <c r="G21" s="65"/>
      <c r="H21" s="92">
        <f t="shared" si="0"/>
        <v>5</v>
      </c>
    </row>
    <row r="22" spans="1:8" x14ac:dyDescent="0.2">
      <c r="A22" s="66">
        <v>18</v>
      </c>
      <c r="B22" s="86" t="s">
        <v>70</v>
      </c>
      <c r="C22" s="19"/>
      <c r="D22" s="19"/>
      <c r="E22" s="19"/>
      <c r="F22" s="19"/>
      <c r="G22" s="19"/>
      <c r="H22" s="92">
        <f t="shared" si="0"/>
        <v>0</v>
      </c>
    </row>
    <row r="23" spans="1:8" x14ac:dyDescent="0.2">
      <c r="A23" s="66">
        <v>19</v>
      </c>
      <c r="B23" s="86" t="s">
        <v>71</v>
      </c>
      <c r="C23" s="19"/>
      <c r="D23" s="19"/>
      <c r="E23" s="19"/>
      <c r="F23" s="19"/>
      <c r="G23" s="19"/>
      <c r="H23" s="92">
        <f t="shared" si="0"/>
        <v>0</v>
      </c>
    </row>
    <row r="24" spans="1:8" x14ac:dyDescent="0.2">
      <c r="A24" s="66">
        <v>20</v>
      </c>
      <c r="B24" s="87" t="s">
        <v>26</v>
      </c>
      <c r="C24" s="65">
        <v>1</v>
      </c>
      <c r="D24" s="65"/>
      <c r="E24" s="65">
        <v>1</v>
      </c>
      <c r="F24" s="65">
        <v>3</v>
      </c>
      <c r="G24" s="65"/>
      <c r="H24" s="92">
        <f t="shared" si="0"/>
        <v>5</v>
      </c>
    </row>
    <row r="25" spans="1:8" x14ac:dyDescent="0.2">
      <c r="A25" s="66">
        <v>21</v>
      </c>
      <c r="B25" s="87" t="s">
        <v>10</v>
      </c>
      <c r="C25" s="65">
        <v>1</v>
      </c>
      <c r="D25" s="65"/>
      <c r="E25" s="65">
        <v>2</v>
      </c>
      <c r="F25" s="65"/>
      <c r="G25" s="65"/>
      <c r="H25" s="92">
        <f t="shared" si="0"/>
        <v>3</v>
      </c>
    </row>
    <row r="26" spans="1:8" x14ac:dyDescent="0.2">
      <c r="A26" s="66">
        <v>22</v>
      </c>
      <c r="B26" s="87" t="s">
        <v>11</v>
      </c>
      <c r="C26" s="65">
        <v>1</v>
      </c>
      <c r="D26" s="65"/>
      <c r="E26" s="65"/>
      <c r="F26" s="65"/>
      <c r="G26" s="65"/>
      <c r="H26" s="92">
        <f t="shared" si="0"/>
        <v>1</v>
      </c>
    </row>
    <row r="27" spans="1:8" x14ac:dyDescent="0.2">
      <c r="A27" s="66">
        <v>23</v>
      </c>
      <c r="B27" s="87" t="s">
        <v>12</v>
      </c>
      <c r="C27" s="65">
        <v>6</v>
      </c>
      <c r="D27" s="65"/>
      <c r="E27" s="65">
        <v>1</v>
      </c>
      <c r="F27" s="65">
        <v>1</v>
      </c>
      <c r="G27" s="65"/>
      <c r="H27" s="92">
        <f t="shared" si="0"/>
        <v>8</v>
      </c>
    </row>
    <row r="28" spans="1:8" x14ac:dyDescent="0.2">
      <c r="A28" s="66">
        <v>24</v>
      </c>
      <c r="B28" s="86" t="s">
        <v>72</v>
      </c>
      <c r="C28" s="19"/>
      <c r="D28" s="19"/>
      <c r="E28" s="19"/>
      <c r="F28" s="19"/>
      <c r="G28" s="19"/>
      <c r="H28" s="92">
        <f t="shared" si="0"/>
        <v>0</v>
      </c>
    </row>
    <row r="29" spans="1:8" x14ac:dyDescent="0.2">
      <c r="A29" s="66">
        <v>25</v>
      </c>
      <c r="B29" s="87" t="s">
        <v>13</v>
      </c>
      <c r="C29" s="65"/>
      <c r="D29" s="65"/>
      <c r="E29" s="65">
        <v>1</v>
      </c>
      <c r="F29" s="65"/>
      <c r="G29" s="65"/>
      <c r="H29" s="92">
        <f t="shared" si="0"/>
        <v>1</v>
      </c>
    </row>
    <row r="30" spans="1:8" x14ac:dyDescent="0.2">
      <c r="A30" s="66">
        <v>26</v>
      </c>
      <c r="B30" s="86" t="s">
        <v>73</v>
      </c>
      <c r="C30" s="19"/>
      <c r="D30" s="19"/>
      <c r="E30" s="19"/>
      <c r="F30" s="19"/>
      <c r="G30" s="19"/>
      <c r="H30" s="92">
        <f t="shared" si="0"/>
        <v>0</v>
      </c>
    </row>
    <row r="31" spans="1:8" x14ac:dyDescent="0.2">
      <c r="A31" s="66">
        <v>27</v>
      </c>
      <c r="B31" s="87" t="s">
        <v>25</v>
      </c>
      <c r="C31" s="65"/>
      <c r="D31" s="65"/>
      <c r="E31" s="65">
        <v>1</v>
      </c>
      <c r="F31" s="65">
        <v>1</v>
      </c>
      <c r="G31" s="65"/>
      <c r="H31" s="92">
        <f t="shared" si="0"/>
        <v>2</v>
      </c>
    </row>
    <row r="32" spans="1:8" x14ac:dyDescent="0.2">
      <c r="A32" s="66">
        <v>28</v>
      </c>
      <c r="B32" s="87" t="s">
        <v>14</v>
      </c>
      <c r="C32" s="65"/>
      <c r="D32" s="65"/>
      <c r="E32" s="65">
        <v>3</v>
      </c>
      <c r="F32" s="65">
        <v>1</v>
      </c>
      <c r="G32" s="65"/>
      <c r="H32" s="92">
        <f t="shared" si="0"/>
        <v>4</v>
      </c>
    </row>
    <row r="33" spans="1:8" x14ac:dyDescent="0.2">
      <c r="A33" s="66">
        <v>29</v>
      </c>
      <c r="B33" s="87" t="s">
        <v>15</v>
      </c>
      <c r="C33" s="65"/>
      <c r="D33" s="65"/>
      <c r="E33" s="65">
        <v>1</v>
      </c>
      <c r="F33" s="65">
        <v>1</v>
      </c>
      <c r="G33" s="65"/>
      <c r="H33" s="92">
        <f t="shared" si="0"/>
        <v>2</v>
      </c>
    </row>
    <row r="34" spans="1:8" x14ac:dyDescent="0.2">
      <c r="A34" s="66">
        <v>30</v>
      </c>
      <c r="B34" s="87" t="s">
        <v>90</v>
      </c>
      <c r="C34" s="19"/>
      <c r="D34" s="19"/>
      <c r="E34" s="19"/>
      <c r="F34" s="19"/>
      <c r="G34" s="19"/>
      <c r="H34" s="92">
        <f t="shared" si="0"/>
        <v>0</v>
      </c>
    </row>
    <row r="35" spans="1:8" x14ac:dyDescent="0.2">
      <c r="A35" s="66">
        <v>31</v>
      </c>
      <c r="B35" s="87" t="s">
        <v>91</v>
      </c>
      <c r="C35" s="19"/>
      <c r="D35" s="19"/>
      <c r="E35" s="19"/>
      <c r="F35" s="19"/>
      <c r="G35" s="19"/>
      <c r="H35" s="92">
        <f t="shared" si="0"/>
        <v>0</v>
      </c>
    </row>
    <row r="36" spans="1:8" x14ac:dyDescent="0.2">
      <c r="A36" s="66">
        <v>32</v>
      </c>
      <c r="B36" s="87" t="s">
        <v>16</v>
      </c>
      <c r="C36" s="65">
        <v>2</v>
      </c>
      <c r="D36" s="65"/>
      <c r="E36" s="65"/>
      <c r="F36" s="65">
        <v>4</v>
      </c>
      <c r="G36" s="65"/>
      <c r="H36" s="92">
        <f t="shared" si="0"/>
        <v>6</v>
      </c>
    </row>
    <row r="37" spans="1:8" x14ac:dyDescent="0.2">
      <c r="A37" s="66">
        <v>33</v>
      </c>
      <c r="B37" s="87" t="s">
        <v>17</v>
      </c>
      <c r="C37" s="65">
        <v>3</v>
      </c>
      <c r="D37" s="65"/>
      <c r="E37" s="65">
        <v>1</v>
      </c>
      <c r="F37" s="65"/>
      <c r="G37" s="65"/>
      <c r="H37" s="92">
        <f t="shared" si="0"/>
        <v>4</v>
      </c>
    </row>
    <row r="38" spans="1:8" x14ac:dyDescent="0.2">
      <c r="A38" s="66">
        <v>34</v>
      </c>
      <c r="B38" s="86" t="s">
        <v>74</v>
      </c>
      <c r="C38" s="19"/>
      <c r="D38" s="19"/>
      <c r="E38" s="19"/>
      <c r="F38" s="19"/>
      <c r="G38" s="19"/>
      <c r="H38" s="92">
        <f t="shared" si="0"/>
        <v>0</v>
      </c>
    </row>
    <row r="39" spans="1:8" x14ac:dyDescent="0.2">
      <c r="A39" s="66">
        <v>35</v>
      </c>
      <c r="B39" s="87" t="s">
        <v>18</v>
      </c>
      <c r="C39" s="65">
        <v>1</v>
      </c>
      <c r="D39" s="65">
        <v>1</v>
      </c>
      <c r="E39" s="65">
        <v>2</v>
      </c>
      <c r="F39" s="65"/>
      <c r="G39" s="65"/>
      <c r="H39" s="92">
        <f t="shared" si="0"/>
        <v>4</v>
      </c>
    </row>
    <row r="40" spans="1:8" x14ac:dyDescent="0.2">
      <c r="A40" s="66">
        <v>36</v>
      </c>
      <c r="B40" s="87" t="s">
        <v>19</v>
      </c>
      <c r="C40" s="65">
        <v>2</v>
      </c>
      <c r="D40" s="65"/>
      <c r="E40" s="65">
        <v>1</v>
      </c>
      <c r="F40" s="65"/>
      <c r="G40" s="65"/>
      <c r="H40" s="92">
        <f t="shared" si="0"/>
        <v>3</v>
      </c>
    </row>
    <row r="41" spans="1:8" x14ac:dyDescent="0.2">
      <c r="A41" s="66">
        <v>37</v>
      </c>
      <c r="B41" s="87" t="s">
        <v>20</v>
      </c>
      <c r="C41" s="65">
        <v>1</v>
      </c>
      <c r="D41" s="65">
        <v>2</v>
      </c>
      <c r="E41" s="65"/>
      <c r="F41" s="65">
        <v>1</v>
      </c>
      <c r="G41" s="65"/>
      <c r="H41" s="92">
        <f t="shared" si="0"/>
        <v>4</v>
      </c>
    </row>
    <row r="42" spans="1:8" x14ac:dyDescent="0.2">
      <c r="A42" s="66">
        <v>38</v>
      </c>
      <c r="B42" s="87" t="s">
        <v>21</v>
      </c>
      <c r="C42" s="65"/>
      <c r="D42" s="65"/>
      <c r="E42" s="65">
        <v>1</v>
      </c>
      <c r="F42" s="65">
        <v>4</v>
      </c>
      <c r="G42" s="65"/>
      <c r="H42" s="92">
        <f t="shared" si="0"/>
        <v>5</v>
      </c>
    </row>
    <row r="43" spans="1:8" x14ac:dyDescent="0.2">
      <c r="A43" s="66">
        <v>39</v>
      </c>
      <c r="B43" s="87" t="s">
        <v>22</v>
      </c>
      <c r="C43" s="65"/>
      <c r="D43" s="65">
        <v>1</v>
      </c>
      <c r="E43" s="65">
        <v>5</v>
      </c>
      <c r="F43" s="65"/>
      <c r="G43" s="65"/>
      <c r="H43" s="92">
        <f t="shared" si="0"/>
        <v>6</v>
      </c>
    </row>
    <row r="44" spans="1:8" x14ac:dyDescent="0.2">
      <c r="A44" s="66">
        <v>40</v>
      </c>
      <c r="B44" s="87" t="s">
        <v>28</v>
      </c>
      <c r="C44" s="65">
        <v>1</v>
      </c>
      <c r="D44" s="65"/>
      <c r="E44" s="65"/>
      <c r="F44" s="65"/>
      <c r="G44" s="65"/>
      <c r="H44" s="92">
        <f t="shared" si="0"/>
        <v>1</v>
      </c>
    </row>
    <row r="45" spans="1:8" x14ac:dyDescent="0.2">
      <c r="A45" s="66">
        <v>41</v>
      </c>
      <c r="B45" s="87" t="s">
        <v>29</v>
      </c>
      <c r="C45" s="65">
        <v>2</v>
      </c>
      <c r="D45" s="65"/>
      <c r="E45" s="19"/>
      <c r="F45" s="19"/>
      <c r="G45" s="19"/>
      <c r="H45" s="92">
        <f t="shared" si="0"/>
        <v>2</v>
      </c>
    </row>
    <row r="46" spans="1:8" ht="13.5" thickBot="1" x14ac:dyDescent="0.25">
      <c r="A46" s="76">
        <v>42</v>
      </c>
      <c r="B46" s="89" t="s">
        <v>27</v>
      </c>
      <c r="C46" s="88"/>
      <c r="D46" s="88">
        <v>1</v>
      </c>
      <c r="E46" s="60"/>
      <c r="F46" s="60"/>
      <c r="G46" s="60">
        <v>2</v>
      </c>
      <c r="H46" s="96">
        <f t="shared" si="0"/>
        <v>3</v>
      </c>
    </row>
    <row r="47" spans="1:8" s="7" customFormat="1" ht="13.5" thickBot="1" x14ac:dyDescent="0.25">
      <c r="A47" s="10" t="s">
        <v>30</v>
      </c>
      <c r="B47" s="90"/>
      <c r="C47" s="12">
        <f t="shared" ref="C47:G47" si="1">SUM(C5:C46)</f>
        <v>32</v>
      </c>
      <c r="D47" s="12">
        <f t="shared" si="1"/>
        <v>13</v>
      </c>
      <c r="E47" s="12">
        <f t="shared" si="1"/>
        <v>31</v>
      </c>
      <c r="F47" s="12">
        <f t="shared" si="1"/>
        <v>24</v>
      </c>
      <c r="G47" s="12">
        <f t="shared" si="1"/>
        <v>2</v>
      </c>
      <c r="H47" s="97">
        <f>SUM(C47:G47)</f>
        <v>102</v>
      </c>
    </row>
    <row r="48" spans="1:8" ht="15.75" x14ac:dyDescent="0.25">
      <c r="A48" s="3"/>
    </row>
    <row r="49" spans="1:57" x14ac:dyDescent="0.2">
      <c r="A49" s="78" t="s">
        <v>31</v>
      </c>
      <c r="B49" s="29" t="s">
        <v>118</v>
      </c>
      <c r="C49" s="29"/>
      <c r="D49" s="4"/>
      <c r="E49" s="4"/>
      <c r="F49" s="53"/>
      <c r="N49" s="53"/>
      <c r="BC49" s="53"/>
      <c r="BD49" s="53"/>
      <c r="BE49" s="53"/>
    </row>
    <row r="50" spans="1:57" x14ac:dyDescent="0.2">
      <c r="B50" s="29"/>
      <c r="F50" s="53"/>
      <c r="K50" s="8"/>
      <c r="L50" s="8"/>
      <c r="M50" s="8"/>
      <c r="N50" s="53"/>
      <c r="Q50" s="8"/>
      <c r="R50" s="8"/>
      <c r="BC50" s="53"/>
      <c r="BD50" s="53"/>
      <c r="BE50" s="53"/>
    </row>
    <row r="53" spans="1:57" x14ac:dyDescent="0.2">
      <c r="F53" s="53"/>
      <c r="G53" s="8"/>
      <c r="H53" s="8"/>
    </row>
  </sheetData>
  <mergeCells count="1">
    <mergeCell ref="A3:H3"/>
  </mergeCells>
  <pageMargins left="0.51181102362204722" right="0.19685039370078741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view="pageBreakPreview" zoomScale="110" zoomScaleNormal="100" zoomScaleSheetLayoutView="110" workbookViewId="0">
      <selection activeCell="C4" sqref="C4"/>
    </sheetView>
  </sheetViews>
  <sheetFormatPr defaultRowHeight="12.75" x14ac:dyDescent="0.2"/>
  <cols>
    <col min="1" max="1" width="16.1640625" style="5" customWidth="1"/>
    <col min="2" max="2" width="23.33203125" style="5" customWidth="1"/>
    <col min="3" max="3" width="72.5" style="5" customWidth="1"/>
    <col min="4" max="4" width="14.83203125" style="5" customWidth="1"/>
    <col min="5" max="5" width="17" style="5" customWidth="1"/>
    <col min="6" max="6" width="29.33203125" style="5" customWidth="1"/>
  </cols>
  <sheetData>
    <row r="1" spans="1:6" x14ac:dyDescent="0.2">
      <c r="A1" s="98" t="s">
        <v>125</v>
      </c>
      <c r="F1" s="99"/>
    </row>
    <row r="2" spans="1:6" ht="18" x14ac:dyDescent="0.25">
      <c r="A2" s="119" t="s">
        <v>126</v>
      </c>
      <c r="B2" s="119"/>
      <c r="C2" s="119"/>
      <c r="D2" s="119"/>
      <c r="E2" s="119"/>
      <c r="F2" s="119"/>
    </row>
    <row r="3" spans="1:6" ht="31.5" x14ac:dyDescent="0.25">
      <c r="A3" s="100" t="s">
        <v>33</v>
      </c>
      <c r="B3" s="100" t="s">
        <v>127</v>
      </c>
      <c r="C3" s="100" t="s">
        <v>128</v>
      </c>
      <c r="D3" s="100" t="s">
        <v>129</v>
      </c>
      <c r="E3" s="113" t="s">
        <v>130</v>
      </c>
      <c r="F3" s="100" t="s">
        <v>131</v>
      </c>
    </row>
    <row r="4" spans="1:6" ht="18.75" customHeight="1" x14ac:dyDescent="0.25">
      <c r="A4" s="101" t="s">
        <v>23</v>
      </c>
      <c r="B4" s="102" t="s">
        <v>132</v>
      </c>
      <c r="C4" s="103" t="s">
        <v>133</v>
      </c>
      <c r="D4" s="104" t="s">
        <v>134</v>
      </c>
      <c r="E4" s="104" t="s">
        <v>135</v>
      </c>
      <c r="F4" s="105" t="s">
        <v>136</v>
      </c>
    </row>
    <row r="5" spans="1:6" ht="15.75" x14ac:dyDescent="0.25">
      <c r="A5" s="101" t="s">
        <v>1</v>
      </c>
      <c r="B5" s="102" t="s">
        <v>137</v>
      </c>
      <c r="C5" s="103" t="s">
        <v>138</v>
      </c>
      <c r="D5" s="104" t="s">
        <v>139</v>
      </c>
      <c r="E5" s="104" t="s">
        <v>140</v>
      </c>
      <c r="F5" s="105" t="s">
        <v>141</v>
      </c>
    </row>
    <row r="6" spans="1:6" ht="15.75" x14ac:dyDescent="0.25">
      <c r="A6" s="101" t="s">
        <v>2</v>
      </c>
      <c r="B6" s="102" t="s">
        <v>142</v>
      </c>
      <c r="C6" s="103" t="s">
        <v>143</v>
      </c>
      <c r="D6" s="104" t="s">
        <v>144</v>
      </c>
      <c r="E6" s="104" t="s">
        <v>145</v>
      </c>
      <c r="F6" s="105" t="s">
        <v>146</v>
      </c>
    </row>
    <row r="7" spans="1:6" ht="15.75" x14ac:dyDescent="0.25">
      <c r="A7" s="101" t="s">
        <v>3</v>
      </c>
      <c r="B7" s="102" t="s">
        <v>147</v>
      </c>
      <c r="C7" s="103" t="s">
        <v>148</v>
      </c>
      <c r="D7" s="104" t="s">
        <v>149</v>
      </c>
      <c r="E7" s="104" t="s">
        <v>150</v>
      </c>
      <c r="F7" s="105" t="s">
        <v>151</v>
      </c>
    </row>
    <row r="8" spans="1:6" ht="15.75" x14ac:dyDescent="0.25">
      <c r="A8" s="101" t="s">
        <v>24</v>
      </c>
      <c r="B8" s="102" t="s">
        <v>152</v>
      </c>
      <c r="C8" s="103" t="s">
        <v>153</v>
      </c>
      <c r="D8" s="104" t="s">
        <v>154</v>
      </c>
      <c r="E8" s="104" t="s">
        <v>155</v>
      </c>
      <c r="F8" s="105" t="s">
        <v>156</v>
      </c>
    </row>
    <row r="9" spans="1:6" ht="15.75" x14ac:dyDescent="0.25">
      <c r="A9" s="101" t="s">
        <v>4</v>
      </c>
      <c r="B9" s="102" t="s">
        <v>157</v>
      </c>
      <c r="C9" s="103" t="s">
        <v>158</v>
      </c>
      <c r="D9" s="104" t="s">
        <v>159</v>
      </c>
      <c r="E9" s="104" t="s">
        <v>160</v>
      </c>
      <c r="F9" s="105" t="s">
        <v>161</v>
      </c>
    </row>
    <row r="10" spans="1:6" ht="15.75" x14ac:dyDescent="0.25">
      <c r="A10" s="101" t="s">
        <v>5</v>
      </c>
      <c r="B10" s="102" t="s">
        <v>162</v>
      </c>
      <c r="C10" s="103" t="s">
        <v>163</v>
      </c>
      <c r="D10" s="104" t="s">
        <v>164</v>
      </c>
      <c r="E10" s="104" t="s">
        <v>165</v>
      </c>
      <c r="F10" s="105" t="s">
        <v>166</v>
      </c>
    </row>
    <row r="11" spans="1:6" ht="15.75" x14ac:dyDescent="0.25">
      <c r="A11" s="101" t="s">
        <v>6</v>
      </c>
      <c r="B11" s="102" t="s">
        <v>167</v>
      </c>
      <c r="C11" s="103" t="s">
        <v>168</v>
      </c>
      <c r="D11" s="104" t="s">
        <v>169</v>
      </c>
      <c r="E11" s="104" t="s">
        <v>170</v>
      </c>
      <c r="F11" s="105" t="s">
        <v>171</v>
      </c>
    </row>
    <row r="12" spans="1:6" ht="15.75" x14ac:dyDescent="0.25">
      <c r="A12" s="101" t="s">
        <v>7</v>
      </c>
      <c r="B12" s="102" t="s">
        <v>172</v>
      </c>
      <c r="C12" s="103" t="s">
        <v>173</v>
      </c>
      <c r="D12" s="104" t="s">
        <v>174</v>
      </c>
      <c r="E12" s="104" t="s">
        <v>175</v>
      </c>
      <c r="F12" s="106" t="s">
        <v>176</v>
      </c>
    </row>
    <row r="13" spans="1:6" ht="15.75" x14ac:dyDescent="0.25">
      <c r="A13" s="101" t="s">
        <v>8</v>
      </c>
      <c r="B13" s="102" t="s">
        <v>177</v>
      </c>
      <c r="C13" s="103" t="s">
        <v>178</v>
      </c>
      <c r="D13" s="104" t="s">
        <v>179</v>
      </c>
      <c r="E13" s="104" t="s">
        <v>180</v>
      </c>
      <c r="F13" s="105" t="s">
        <v>181</v>
      </c>
    </row>
    <row r="14" spans="1:6" ht="15.75" x14ac:dyDescent="0.25">
      <c r="A14" s="101" t="s">
        <v>9</v>
      </c>
      <c r="B14" s="102" t="s">
        <v>182</v>
      </c>
      <c r="C14" s="103" t="s">
        <v>183</v>
      </c>
      <c r="D14" s="104" t="s">
        <v>184</v>
      </c>
      <c r="E14" s="104" t="s">
        <v>185</v>
      </c>
      <c r="F14" s="105" t="s">
        <v>186</v>
      </c>
    </row>
    <row r="15" spans="1:6" ht="15.75" x14ac:dyDescent="0.25">
      <c r="A15" s="101" t="s">
        <v>26</v>
      </c>
      <c r="B15" s="102" t="s">
        <v>187</v>
      </c>
      <c r="C15" s="103" t="s">
        <v>188</v>
      </c>
      <c r="D15" s="104" t="s">
        <v>189</v>
      </c>
      <c r="E15" s="104" t="s">
        <v>190</v>
      </c>
      <c r="F15" s="106" t="s">
        <v>191</v>
      </c>
    </row>
    <row r="16" spans="1:6" ht="15.75" x14ac:dyDescent="0.25">
      <c r="A16" s="101" t="s">
        <v>10</v>
      </c>
      <c r="B16" s="102" t="s">
        <v>192</v>
      </c>
      <c r="C16" s="103" t="s">
        <v>193</v>
      </c>
      <c r="D16" s="104" t="s">
        <v>194</v>
      </c>
      <c r="E16" s="104" t="s">
        <v>195</v>
      </c>
      <c r="F16" s="107" t="s">
        <v>196</v>
      </c>
    </row>
    <row r="17" spans="1:6" ht="15.75" x14ac:dyDescent="0.25">
      <c r="A17" s="101" t="s">
        <v>11</v>
      </c>
      <c r="B17" s="102" t="s">
        <v>197</v>
      </c>
      <c r="C17" s="103" t="s">
        <v>198</v>
      </c>
      <c r="D17" s="104" t="s">
        <v>199</v>
      </c>
      <c r="E17" s="104" t="s">
        <v>200</v>
      </c>
      <c r="F17" s="105" t="s">
        <v>201</v>
      </c>
    </row>
    <row r="18" spans="1:6" ht="15.75" x14ac:dyDescent="0.25">
      <c r="A18" s="101" t="s">
        <v>12</v>
      </c>
      <c r="B18" s="102" t="s">
        <v>202</v>
      </c>
      <c r="C18" s="103" t="s">
        <v>203</v>
      </c>
      <c r="D18" s="104" t="s">
        <v>204</v>
      </c>
      <c r="E18" s="104" t="s">
        <v>205</v>
      </c>
      <c r="F18" s="106" t="s">
        <v>206</v>
      </c>
    </row>
    <row r="19" spans="1:6" ht="15.75" x14ac:dyDescent="0.25">
      <c r="A19" s="101" t="s">
        <v>13</v>
      </c>
      <c r="B19" s="102" t="s">
        <v>207</v>
      </c>
      <c r="C19" s="103" t="s">
        <v>208</v>
      </c>
      <c r="D19" s="104" t="s">
        <v>209</v>
      </c>
      <c r="E19" s="104" t="s">
        <v>210</v>
      </c>
      <c r="F19" s="107" t="s">
        <v>211</v>
      </c>
    </row>
    <row r="20" spans="1:6" ht="15.75" x14ac:dyDescent="0.25">
      <c r="A20" s="101" t="s">
        <v>25</v>
      </c>
      <c r="B20" s="102" t="s">
        <v>212</v>
      </c>
      <c r="C20" s="103" t="s">
        <v>213</v>
      </c>
      <c r="D20" s="104" t="s">
        <v>214</v>
      </c>
      <c r="E20" s="104" t="s">
        <v>215</v>
      </c>
      <c r="F20" s="105" t="s">
        <v>216</v>
      </c>
    </row>
    <row r="21" spans="1:6" ht="15.75" x14ac:dyDescent="0.25">
      <c r="A21" s="101" t="s">
        <v>14</v>
      </c>
      <c r="B21" s="102" t="s">
        <v>217</v>
      </c>
      <c r="C21" s="103" t="s">
        <v>218</v>
      </c>
      <c r="D21" s="104" t="s">
        <v>219</v>
      </c>
      <c r="E21" s="104" t="s">
        <v>220</v>
      </c>
      <c r="F21" s="105" t="s">
        <v>221</v>
      </c>
    </row>
    <row r="22" spans="1:6" ht="15.75" x14ac:dyDescent="0.25">
      <c r="A22" s="101" t="s">
        <v>15</v>
      </c>
      <c r="B22" s="102" t="s">
        <v>222</v>
      </c>
      <c r="C22" s="103" t="s">
        <v>223</v>
      </c>
      <c r="D22" s="104" t="s">
        <v>224</v>
      </c>
      <c r="E22" s="104" t="s">
        <v>225</v>
      </c>
      <c r="F22" s="105" t="s">
        <v>226</v>
      </c>
    </row>
    <row r="23" spans="1:6" ht="15.75" x14ac:dyDescent="0.25">
      <c r="A23" s="101" t="s">
        <v>16</v>
      </c>
      <c r="B23" s="102" t="s">
        <v>227</v>
      </c>
      <c r="C23" s="103" t="s">
        <v>228</v>
      </c>
      <c r="D23" s="104" t="s">
        <v>229</v>
      </c>
      <c r="E23" s="104" t="s">
        <v>230</v>
      </c>
      <c r="F23" s="107" t="s">
        <v>231</v>
      </c>
    </row>
    <row r="24" spans="1:6" ht="15.75" x14ac:dyDescent="0.25">
      <c r="A24" s="101" t="s">
        <v>17</v>
      </c>
      <c r="B24" s="102" t="s">
        <v>232</v>
      </c>
      <c r="C24" s="103" t="s">
        <v>233</v>
      </c>
      <c r="D24" s="104" t="s">
        <v>234</v>
      </c>
      <c r="E24" s="104" t="s">
        <v>235</v>
      </c>
      <c r="F24" s="107" t="s">
        <v>236</v>
      </c>
    </row>
    <row r="25" spans="1:6" ht="15.75" x14ac:dyDescent="0.25">
      <c r="A25" s="101" t="s">
        <v>237</v>
      </c>
      <c r="B25" s="102" t="s">
        <v>238</v>
      </c>
      <c r="C25" s="103" t="s">
        <v>239</v>
      </c>
      <c r="D25" s="104" t="s">
        <v>240</v>
      </c>
      <c r="E25" s="104" t="s">
        <v>241</v>
      </c>
      <c r="F25" s="107" t="s">
        <v>242</v>
      </c>
    </row>
    <row r="26" spans="1:6" ht="15.75" x14ac:dyDescent="0.25">
      <c r="A26" s="101" t="s">
        <v>243</v>
      </c>
      <c r="B26" s="102" t="s">
        <v>244</v>
      </c>
      <c r="C26" s="103" t="s">
        <v>245</v>
      </c>
      <c r="D26" s="104" t="s">
        <v>246</v>
      </c>
      <c r="E26" s="104" t="s">
        <v>247</v>
      </c>
      <c r="F26" s="107" t="s">
        <v>248</v>
      </c>
    </row>
    <row r="27" spans="1:6" ht="15.75" x14ac:dyDescent="0.25">
      <c r="A27" s="101" t="s">
        <v>32</v>
      </c>
      <c r="B27" s="102" t="s">
        <v>249</v>
      </c>
      <c r="C27" s="103" t="s">
        <v>245</v>
      </c>
      <c r="D27" s="104" t="s">
        <v>250</v>
      </c>
      <c r="E27" s="104" t="s">
        <v>251</v>
      </c>
      <c r="F27" s="106" t="s">
        <v>252</v>
      </c>
    </row>
    <row r="28" spans="1:6" ht="15.75" x14ac:dyDescent="0.25">
      <c r="A28" s="101" t="s">
        <v>19</v>
      </c>
      <c r="B28" s="102" t="s">
        <v>253</v>
      </c>
      <c r="C28" s="103" t="s">
        <v>254</v>
      </c>
      <c r="D28" s="104" t="s">
        <v>255</v>
      </c>
      <c r="E28" s="104" t="s">
        <v>256</v>
      </c>
      <c r="F28" s="107" t="s">
        <v>257</v>
      </c>
    </row>
    <row r="29" spans="1:6" ht="15.75" x14ac:dyDescent="0.25">
      <c r="A29" s="101" t="s">
        <v>20</v>
      </c>
      <c r="B29" s="102" t="s">
        <v>258</v>
      </c>
      <c r="C29" s="103" t="s">
        <v>259</v>
      </c>
      <c r="D29" s="104" t="s">
        <v>260</v>
      </c>
      <c r="E29" s="104" t="s">
        <v>261</v>
      </c>
      <c r="F29" s="107" t="s">
        <v>262</v>
      </c>
    </row>
    <row r="30" spans="1:6" ht="15.75" x14ac:dyDescent="0.25">
      <c r="A30" s="101" t="s">
        <v>21</v>
      </c>
      <c r="B30" s="102" t="s">
        <v>263</v>
      </c>
      <c r="C30" s="103" t="s">
        <v>264</v>
      </c>
      <c r="D30" s="104" t="s">
        <v>265</v>
      </c>
      <c r="E30" s="104" t="s">
        <v>266</v>
      </c>
      <c r="F30" s="105" t="s">
        <v>267</v>
      </c>
    </row>
    <row r="31" spans="1:6" ht="15.75" x14ac:dyDescent="0.25">
      <c r="A31" s="101" t="s">
        <v>22</v>
      </c>
      <c r="B31" s="102" t="s">
        <v>268</v>
      </c>
      <c r="C31" s="103" t="s">
        <v>269</v>
      </c>
      <c r="D31" s="104" t="s">
        <v>270</v>
      </c>
      <c r="E31" s="104" t="s">
        <v>271</v>
      </c>
      <c r="F31" s="105" t="s">
        <v>272</v>
      </c>
    </row>
    <row r="32" spans="1:6" ht="15.75" x14ac:dyDescent="0.25">
      <c r="A32" s="108" t="s">
        <v>27</v>
      </c>
      <c r="B32" s="102" t="s">
        <v>273</v>
      </c>
      <c r="C32" s="103" t="s">
        <v>245</v>
      </c>
      <c r="D32" s="104" t="s">
        <v>274</v>
      </c>
      <c r="E32" s="104" t="s">
        <v>275</v>
      </c>
      <c r="F32" s="109" t="s">
        <v>276</v>
      </c>
    </row>
    <row r="33" spans="1:6" x14ac:dyDescent="0.2">
      <c r="A33" s="110"/>
      <c r="B33" s="110"/>
      <c r="C33" s="110"/>
      <c r="D33" s="110"/>
      <c r="E33" s="110"/>
      <c r="F33" s="110"/>
    </row>
    <row r="34" spans="1:6" x14ac:dyDescent="0.2">
      <c r="A34" s="110"/>
      <c r="B34" s="110"/>
      <c r="C34" s="111"/>
      <c r="D34" s="110"/>
      <c r="E34" s="110"/>
      <c r="F34" s="110"/>
    </row>
  </sheetData>
  <mergeCells count="1">
    <mergeCell ref="A2:F2"/>
  </mergeCells>
  <hyperlinks>
    <hyperlink ref="F4" r:id="rId1" display="mailto:blagoevgrad@cadastre.bg"/>
    <hyperlink ref="F5" r:id="rId2" display="mailto:burgas@cadastre.bg"/>
    <hyperlink ref="F6" r:id="rId3" display="mailto:varna@cadastre.bg"/>
    <hyperlink ref="F7" r:id="rId4" display="mailto:veliko.tarnovo@cadastre.bg"/>
    <hyperlink ref="F8" r:id="rId5" display="mailto:vidin@cadastre.bg"/>
    <hyperlink ref="F9" r:id="rId6" display="mailto:vraca@cadastre.bg"/>
    <hyperlink ref="F11" r:id="rId7" display="mailto:dobrich@cadastre.bg"/>
    <hyperlink ref="F13" r:id="rId8" display="mailto:kjustendil@cadastre.bg"/>
    <hyperlink ref="F14" r:id="rId9" display="mailto:lovech@cadastre.bg"/>
    <hyperlink ref="F16" r:id="rId10" display="mailto:pazardzhik@cadastre.bg"/>
    <hyperlink ref="F17" r:id="rId11" display="mailto:pernik@cadastre.bg"/>
    <hyperlink ref="F19" r:id="rId12" display="mailto:plovdiv@cadastre.bg"/>
    <hyperlink ref="F20" r:id="rId13" display="mailto:razgrad@cadastre.bg"/>
    <hyperlink ref="F21" r:id="rId14" display="mailto:ruse@cadastre.bg"/>
    <hyperlink ref="F22" r:id="rId15" display="mailto:silistra@cadastre.bg"/>
    <hyperlink ref="F23" r:id="rId16" display="mailto:sliven@cadastre.bg"/>
    <hyperlink ref="F24" r:id="rId17" display="mailto:smoljan@cadastre.bg"/>
    <hyperlink ref="F26" r:id="rId18" display="mailto:sofia.oblast@cadastre.bg"/>
    <hyperlink ref="F28" r:id="rId19" display="mailto:targovishte@cadastre.bg"/>
    <hyperlink ref="F25" r:id="rId20"/>
    <hyperlink ref="F29" r:id="rId21" display="mailto:haskovo@cadastre.bg"/>
    <hyperlink ref="F30" r:id="rId22" display="mailto:shumen@cadastre.bg"/>
    <hyperlink ref="F32" r:id="rId23"/>
    <hyperlink ref="F31" r:id="rId24"/>
    <hyperlink ref="F10" r:id="rId25"/>
  </hyperlinks>
  <pageMargins left="0.31496062992125984" right="0.31496062992125984" top="0.35433070866141736" bottom="0.35433070866141736" header="0.31496062992125984" footer="0.31496062992125984"/>
  <pageSetup paperSize="9" orientation="landscape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СЪРВЪРНИ КЛИМАТИЦИ</vt:lpstr>
      <vt:lpstr>ЧИЛЪРИ И КЛИМА КАМЕРИ</vt:lpstr>
      <vt:lpstr>ИЗВЪНГАРАНЦИОННИ КЛИМАТИЦИ</vt:lpstr>
      <vt:lpstr>ГАРАНЦИОННИ КЛИМАТИЦИ</vt:lpstr>
      <vt:lpstr>АДРЕСИ И КОНТАКТИ</vt:lpstr>
      <vt:lpstr>'ИЗВЪНГАРАНЦИОННИ КЛИМАТИЦИ'!Print_Area</vt:lpstr>
    </vt:vector>
  </TitlesOfParts>
  <Company>Cadastre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Diruhi Topakbashian</cp:lastModifiedBy>
  <cp:lastPrinted>2018-11-15T09:39:59Z</cp:lastPrinted>
  <dcterms:created xsi:type="dcterms:W3CDTF">2007-10-30T08:58:33Z</dcterms:created>
  <dcterms:modified xsi:type="dcterms:W3CDTF">2018-11-15T10:40:06Z</dcterms:modified>
</cp:coreProperties>
</file>